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fileSharing readOnlyRecommended="1" userName="Microsoft Office User" algorithmName="SHA-512" hashValue="CYtZil2YXNHK7mJrXZKHyjB39Qju/fYjRMwjDcL3+X5JcWDZIYIYDXA2SLFSmOEaxu0a8NPsx3suVS8htRb2tA==" saltValue="cWWB6fwaaWQkXiK7HNWB/Q==" spinCount="100000"/>
  <workbookPr/>
  <mc:AlternateContent xmlns:mc="http://schemas.openxmlformats.org/markup-compatibility/2006">
    <mc:Choice Requires="x15">
      <x15ac:absPath xmlns:x15ac="http://schemas.microsoft.com/office/spreadsheetml/2010/11/ac" url="/Users/domkomap/Desktop/"/>
    </mc:Choice>
  </mc:AlternateContent>
  <xr:revisionPtr revIDLastSave="0" documentId="13_ncr:18001_{7C76F637-7124-634F-8E34-AD63E5C668DE}" xr6:coauthVersionLast="47" xr6:coauthVersionMax="47" xr10:uidLastSave="{00000000-0000-0000-0000-000000000000}"/>
  <bookViews>
    <workbookView xWindow="0" yWindow="680" windowWidth="25440" windowHeight="15840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октябрь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5" l="1"/>
  <c r="B228" i="1"/>
  <c r="C26" i="5"/>
  <c r="C79" i="5"/>
  <c r="C80" i="5" s="1"/>
  <c r="B5" i="4"/>
  <c r="B194" i="3"/>
  <c r="C69" i="5"/>
</calcChain>
</file>

<file path=xl/sharedStrings.xml><?xml version="1.0" encoding="utf-8"?>
<sst xmlns="http://schemas.openxmlformats.org/spreadsheetml/2006/main" count="846" uniqueCount="398">
  <si>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</si>
  <si>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</si>
  <si>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</si>
  <si>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</si>
  <si>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</si>
  <si>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</si>
  <si>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</si>
  <si>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</si>
  <si>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</si>
  <si>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ООО "Ист Лоджистикал Системс"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</si>
  <si>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</si>
  <si>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</si>
  <si>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</si>
  <si>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</si>
  <si>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</si>
  <si>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</si>
  <si>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</si>
  <si>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ООО "ГЕРМЕС"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</si>
  <si>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</si>
  <si>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</si>
  <si>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</si>
  <si>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</si>
  <si>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</si>
  <si>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</si>
  <si>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>АКЦИОНЕРНОЕ ОБЩЕСТВО "АЛЬФА-БАНК"</t>
  </si>
  <si>
    <t>ИП Сучкова Юлия Андреевна</t>
  </si>
  <si>
    <t>ООО "Тюмень Водоканал"</t>
  </si>
  <si>
    <t>АО "АЛЬФА-БАНК"</t>
  </si>
  <si>
    <t>ООО "ЯНДЕКС.ТАКСИ"</t>
  </si>
  <si>
    <t>ФИЛИАЛ "ЕКАТЕРИНБУРГСКИЙ" АО "АЛЬФА-БАНК"</t>
  </si>
  <si>
    <t>ИТОГО ЗА ИЮЛЬ:</t>
  </si>
  <si>
    <t>31.10.2023</t>
  </si>
  <si>
    <t>30.10.2023</t>
  </si>
  <si>
    <t>29.10.2023</t>
  </si>
  <si>
    <t>28.10.2023</t>
  </si>
  <si>
    <t>27.10.2023</t>
  </si>
  <si>
    <t>26.10.2023</t>
  </si>
  <si>
    <t>24.10.2023</t>
  </si>
  <si>
    <t>18.10.2023</t>
  </si>
  <si>
    <t>17.10.2023</t>
  </si>
  <si>
    <t>12.10.2023</t>
  </si>
  <si>
    <t>11.10.2023</t>
  </si>
  <si>
    <t>10.10.2023</t>
  </si>
  <si>
    <t>09.10.2023</t>
  </si>
  <si>
    <t>06.10.2023</t>
  </si>
  <si>
    <t>05.10.2023</t>
  </si>
  <si>
    <t>04.10.2023</t>
  </si>
  <si>
    <t>03.10.2023</t>
  </si>
  <si>
    <t>02.10.2023</t>
  </si>
  <si>
    <t>01.10.2023</t>
  </si>
  <si>
    <t>КУКАРСКАЯ ВА</t>
  </si>
  <si>
    <t>ООО "ВЕТКОМ"</t>
  </si>
  <si>
    <t>25.10.2023</t>
  </si>
  <si>
    <t>23.10.2023</t>
  </si>
  <si>
    <t>22.10.2023</t>
  </si>
  <si>
    <t>20.10.2023</t>
  </si>
  <si>
    <t>19.10.2023</t>
  </si>
  <si>
    <t>16.10.2023</t>
  </si>
  <si>
    <t>13.10.2023</t>
  </si>
  <si>
    <t>08.10.2023</t>
  </si>
  <si>
    <t>07.10.2023</t>
  </si>
  <si>
    <t>Абакумова ЕА</t>
  </si>
  <si>
    <t>БЛАЩУК ДП</t>
  </si>
  <si>
    <t>Захарова ЕВ</t>
  </si>
  <si>
    <t>СОЛОМИН НГ</t>
  </si>
  <si>
    <t>ВЕЛИЖАНИНА ЮС</t>
  </si>
  <si>
    <t>КАЛЫМОВА НА</t>
  </si>
  <si>
    <t>АРТЕМЕНКО ОА</t>
  </si>
  <si>
    <t>ЗАХАРКОВА ИН</t>
  </si>
  <si>
    <t>Кулькова ЕН</t>
  </si>
  <si>
    <t>Градволь НЮ</t>
  </si>
  <si>
    <t>КРЫМОВА КА</t>
  </si>
  <si>
    <t>ПЕРЕЛАДОВА ВВ</t>
  </si>
  <si>
    <t>КАНЕВА АА</t>
  </si>
  <si>
    <t>БОЙКО ОА</t>
  </si>
  <si>
    <t>МАКАРОВА МВ</t>
  </si>
  <si>
    <t>ВОРОНОВА СН</t>
  </si>
  <si>
    <t>ЛАУКЕРТ ИЕ</t>
  </si>
  <si>
    <t>СОЛОВЕЙ ЕВ</t>
  </si>
  <si>
    <t>РАМИЛЬЦЕВА ЮВ</t>
  </si>
  <si>
    <t>ЕРМАКОВА МВ</t>
  </si>
  <si>
    <t>КОНСТАНТИНОВА ЕГ</t>
  </si>
  <si>
    <t>ГАГЛОЕВА ЕД</t>
  </si>
  <si>
    <t>АМИРЯНОВА КР</t>
  </si>
  <si>
    <t>ПАХОМОВА ЕВ</t>
  </si>
  <si>
    <t>МАГРУПОВА ЭА</t>
  </si>
  <si>
    <t>ГРИГОРАШКИНА ЕО</t>
  </si>
  <si>
    <t>СИДОРОВА ОВ</t>
  </si>
  <si>
    <t>ШАПРАН ОВ</t>
  </si>
  <si>
    <t>ФАРТУКОВА ОМ</t>
  </si>
  <si>
    <t>ПОДСЕДОВА НИ</t>
  </si>
  <si>
    <t>ВЕЛИЖАНИНА НВ</t>
  </si>
  <si>
    <t>СМИРНОВА ЮВ</t>
  </si>
  <si>
    <t>БАСПАНОВА РЕ</t>
  </si>
  <si>
    <t>МУРАШОВА ДО</t>
  </si>
  <si>
    <t>Колова ТА</t>
  </si>
  <si>
    <t>Ворона АС</t>
  </si>
  <si>
    <t>ЯКИМОВ ВА</t>
  </si>
  <si>
    <t>Баламедова АД</t>
  </si>
  <si>
    <t>РАКОВСКАЯ НИ</t>
  </si>
  <si>
    <t>Шкуро ТВ</t>
  </si>
  <si>
    <t>НИКИШИНА ЕС</t>
  </si>
  <si>
    <t>КРАХИН ВО</t>
  </si>
  <si>
    <t>Индивидуальный предприниматель Матийчак СБ</t>
  </si>
  <si>
    <t>ЛАПП ЕА</t>
  </si>
  <si>
    <t>ТОКАРЕВСКИХ НГ</t>
  </si>
  <si>
    <t>ПОТЁМКИН АА</t>
  </si>
  <si>
    <t>НИЯЗОВА ЭС</t>
  </si>
  <si>
    <t>Спирин КО</t>
  </si>
  <si>
    <t>КАДОЧНИКОВ СА</t>
  </si>
  <si>
    <t>МУЛЛАЯНОВА ЮФ</t>
  </si>
  <si>
    <t>Гаглоева ЕД</t>
  </si>
  <si>
    <t>Азизов ИК</t>
  </si>
  <si>
    <t>КРЕМЛЕВА ЕС</t>
  </si>
  <si>
    <t>ИЗОСИМОВА КС</t>
  </si>
  <si>
    <t>СИДОРОВА АГ</t>
  </si>
  <si>
    <t>КНЕЙБ ЕН</t>
  </si>
  <si>
    <t>Пересторонина ТА</t>
  </si>
  <si>
    <t>Волкова СБ</t>
  </si>
  <si>
    <t>КОНОВАЛОВА АС</t>
  </si>
  <si>
    <t>ШКЕЛЬ ДВ</t>
  </si>
  <si>
    <t>ЛАСТОВСКАЯ ТВ</t>
  </si>
  <si>
    <t>Слинкина ЕА</t>
  </si>
  <si>
    <t>Старцева УГ</t>
  </si>
  <si>
    <t>ЛИННИК АГ</t>
  </si>
  <si>
    <t>Индивидуальный предприниматель Матийчак София Борисовна</t>
  </si>
  <si>
    <t>МЕНЬЩИКОВА ОЮ</t>
  </si>
  <si>
    <t>ЧЕНСКАЯ ПГ</t>
  </si>
  <si>
    <t>ЗЕМЛЯНСКАЯ ЕН</t>
  </si>
  <si>
    <t>Сидорова ПВ</t>
  </si>
  <si>
    <t>Нестеренко ВА</t>
  </si>
  <si>
    <t>СОКОЛОВА АН</t>
  </si>
  <si>
    <t>Ожерельева ОА</t>
  </si>
  <si>
    <t>Козлова ДЕ</t>
  </si>
  <si>
    <t>ГАЛИМОВА РА</t>
  </si>
  <si>
    <t>ПОЛЯКОВА ЮВ</t>
  </si>
  <si>
    <t>САФЬЯНОВА ЛА</t>
  </si>
  <si>
    <t>Зиновьева ЕР</t>
  </si>
  <si>
    <t>Поткина МА</t>
  </si>
  <si>
    <t>ПЕРЕЛАДОВА ЕС</t>
  </si>
  <si>
    <t>НАЗАРОВ РР</t>
  </si>
  <si>
    <t>КОНСТАНТИНОВА ММ</t>
  </si>
  <si>
    <t>Александрова ДА</t>
  </si>
  <si>
    <t>ПРОХОРОВА МО</t>
  </si>
  <si>
    <t>СТЕПАНОВА ЕЕ</t>
  </si>
  <si>
    <t>КОНДАКОВА ОМ</t>
  </si>
  <si>
    <t>МАКАРОВА АВ</t>
  </si>
  <si>
    <t>ВИТКАЛОВА МВ</t>
  </si>
  <si>
    <t>БАУЭР ИА</t>
  </si>
  <si>
    <t>САХОВСКАЯ ТВ</t>
  </si>
  <si>
    <t>ЛЕВЧУК ТЮ</t>
  </si>
  <si>
    <t>ОВЧАРЕНКО АС</t>
  </si>
  <si>
    <t>БЕРЕЗОВСКАЯ ОВ</t>
  </si>
  <si>
    <t>Соловьева ЕГ</t>
  </si>
  <si>
    <t>Блащук ДП</t>
  </si>
  <si>
    <t>ЛЕУШКИНА МЕ</t>
  </si>
  <si>
    <t>Переладова ЕС</t>
  </si>
  <si>
    <t>ОБЩЕСТВО С ОГРАНИЧЕННОЙ ОТВЕТСТВЕННОСТЬЮ "УРАЛТРАНССЕРВИС"</t>
  </si>
  <si>
    <t>КЛЕВАКИНА ВА</t>
  </si>
  <si>
    <t>ЧЕРНОУСОВА ВК</t>
  </si>
  <si>
    <t>ДЫДЫКИНА ОА</t>
  </si>
  <si>
    <t>ЗИЕВ СБ</t>
  </si>
  <si>
    <t>НИКОНОВА ИВ</t>
  </si>
  <si>
    <t>ШАТОХИНА МС</t>
  </si>
  <si>
    <t>ФИЛИМОНОВА МН</t>
  </si>
  <si>
    <t>Елецкая ЕС</t>
  </si>
  <si>
    <t>ХАФИЗОВА ОВ</t>
  </si>
  <si>
    <t>СПИВАК НБ</t>
  </si>
  <si>
    <t>СУНГАТУЛЛИНА ОГ</t>
  </si>
  <si>
    <t>Белова ТН</t>
  </si>
  <si>
    <t>Матюк АБ</t>
  </si>
  <si>
    <t>Шкель ДВ</t>
  </si>
  <si>
    <t>НАСИБУЛЛИНА КА</t>
  </si>
  <si>
    <t>ВЕЛИЧКО ОГ</t>
  </si>
  <si>
    <t>Костин ВД</t>
  </si>
  <si>
    <t>ЯМОВА ЕВ</t>
  </si>
  <si>
    <t>Билетникова КВ</t>
  </si>
  <si>
    <t>ФИЛИППОВА МО</t>
  </si>
  <si>
    <t>АНКУДИНОВА ТС</t>
  </si>
  <si>
    <t>БАЛУКОВА АС</t>
  </si>
  <si>
    <t>АБДРАХМАНОВА ЭФ</t>
  </si>
  <si>
    <t>КУЗНЕЦОВА АН</t>
  </si>
  <si>
    <t>КАРАМАН ОЮ</t>
  </si>
  <si>
    <t>Васильев АА</t>
  </si>
  <si>
    <t>Гришечко АЕ</t>
  </si>
  <si>
    <t>Корень ДС</t>
  </si>
  <si>
    <t>Гриценко ОП</t>
  </si>
  <si>
    <t>Добровольные пожертвования участнику интерактивного проекта "7715-простой номер благотворительности" (Моб.ком.- за июль - сентябрь 2023г.).Префикс"Потеряшки"., без налога (НДС).</t>
  </si>
  <si>
    <t xml:space="preserve">03.10.2023  </t>
  </si>
  <si>
    <t>НАЗАРОВА АН</t>
  </si>
  <si>
    <t>Орлова АД</t>
  </si>
  <si>
    <t>Пугач АП</t>
  </si>
  <si>
    <t>Сафонова ОН</t>
  </si>
  <si>
    <t>Саманишвили ТМ</t>
  </si>
  <si>
    <t>Кучина ТВ</t>
  </si>
  <si>
    <t>Брудкова ЕМ</t>
  </si>
  <si>
    <t>Кузнецова НГ</t>
  </si>
  <si>
    <t>Шахматинова ИВ</t>
  </si>
  <si>
    <t>Колесникова СА</t>
  </si>
  <si>
    <t>Варюхина ОВ</t>
  </si>
  <si>
    <t>Фролова ЮА</t>
  </si>
  <si>
    <t>Михеева ОВ</t>
  </si>
  <si>
    <t>Громов ЯС</t>
  </si>
  <si>
    <t>ОСИНОВСКАЯ АВ</t>
  </si>
  <si>
    <t>Олифер НЕ</t>
  </si>
  <si>
    <t>Барковский СФ</t>
  </si>
  <si>
    <t>Ткачева КЭ</t>
  </si>
  <si>
    <t>Фокша ЕА</t>
  </si>
  <si>
    <t>Колбычева КН</t>
  </si>
  <si>
    <t>Арзамазова СВ</t>
  </si>
  <si>
    <t>Мироненко ВН</t>
  </si>
  <si>
    <t>Турчак ТВ</t>
  </si>
  <si>
    <t>Важенина НА</t>
  </si>
  <si>
    <t>Прилепская ОА</t>
  </si>
  <si>
    <t>Леванов АН</t>
  </si>
  <si>
    <t>Валитов РР</t>
  </si>
  <si>
    <t>Гаврилова АН</t>
  </si>
  <si>
    <t>Романенкова ЕА</t>
  </si>
  <si>
    <t>ПЕТРОВА ЛФ</t>
  </si>
  <si>
    <t>ЯКОВЛЕВА АС</t>
  </si>
  <si>
    <t>Самара ТЛ</t>
  </si>
  <si>
    <t>Квитецкая АС</t>
  </si>
  <si>
    <t>Малахова ЕН</t>
  </si>
  <si>
    <t>СКАКОВСКАЯ ОС</t>
  </si>
  <si>
    <t>Перевод благотвориетля из БАНКА ВТБ</t>
  </si>
  <si>
    <t>ЛАПИНА СА</t>
  </si>
  <si>
    <t>Лапина ЕВ</t>
  </si>
  <si>
    <t>Бирюкович АР</t>
  </si>
  <si>
    <t>Присяжнюк ТС</t>
  </si>
  <si>
    <t>Пулькова ТВ</t>
  </si>
  <si>
    <t>Хлынова МЮ</t>
  </si>
  <si>
    <t>Новикова НВ</t>
  </si>
  <si>
    <t>Уразаева АН</t>
  </si>
  <si>
    <t>Пуртова АВ</t>
  </si>
  <si>
    <t>АЗАРЁНОК АА</t>
  </si>
  <si>
    <t>Федорова ЛВ</t>
  </si>
  <si>
    <t>Пашаева ЕВ</t>
  </si>
  <si>
    <t>Башкирова АС</t>
  </si>
  <si>
    <t>ЕДУНОВ АС</t>
  </si>
  <si>
    <t>Самойлова АВ</t>
  </si>
  <si>
    <t>Мухин АВ</t>
  </si>
  <si>
    <t>Драгунова СМ</t>
  </si>
  <si>
    <t>Калабина АВ</t>
  </si>
  <si>
    <t>Байгускарова НХ</t>
  </si>
  <si>
    <t>Мелихова ЕН</t>
  </si>
  <si>
    <t>Иванова ЕП</t>
  </si>
  <si>
    <t>Солнцева АЮ</t>
  </si>
  <si>
    <t>Пошехонов АГ</t>
  </si>
  <si>
    <t>Юрлова АА</t>
  </si>
  <si>
    <t>КОРОТИНА МА</t>
  </si>
  <si>
    <t>Черепанова АВ</t>
  </si>
  <si>
    <t>Глызенко НА</t>
  </si>
  <si>
    <t>Орлова ИС</t>
  </si>
  <si>
    <t>Шарипов РР</t>
  </si>
  <si>
    <t>ЗИНЧЕНКО КК</t>
  </si>
  <si>
    <t>КУДРЯВЦЕВА МА</t>
  </si>
  <si>
    <t>Моргун ЕВ</t>
  </si>
  <si>
    <t>Невзорова НВ</t>
  </si>
  <si>
    <t>Багаева ДВ</t>
  </si>
  <si>
    <t>Поляшова АА</t>
  </si>
  <si>
    <t>Нагибина МА</t>
  </si>
  <si>
    <t>Шапкина ЛВ</t>
  </si>
  <si>
    <t>БАТУРИНА ЯМ</t>
  </si>
  <si>
    <t>Ульянова АО</t>
  </si>
  <si>
    <t>Пикашкова АВ</t>
  </si>
  <si>
    <t>Щербич ИВ</t>
  </si>
  <si>
    <t>Байдуганова ВВ</t>
  </si>
  <si>
    <t>Иванова АВ</t>
  </si>
  <si>
    <t>Шушарина НЕ</t>
  </si>
  <si>
    <t>Родина АД</t>
  </si>
  <si>
    <t>Хроменкова СА</t>
  </si>
  <si>
    <t>Маркелова АС</t>
  </si>
  <si>
    <t>Посохина МС</t>
  </si>
  <si>
    <t>Саморокова АВ</t>
  </si>
  <si>
    <t>АНДРЕЕВ АЕ</t>
  </si>
  <si>
    <t>Диришевская ИВ</t>
  </si>
  <si>
    <t>Красильникова ТА</t>
  </si>
  <si>
    <t>Осколкова ТВ</t>
  </si>
  <si>
    <t>Соловьева ОС</t>
  </si>
  <si>
    <t>Дехтярева МВ</t>
  </si>
  <si>
    <t>Занкина НВ</t>
  </si>
  <si>
    <t>Фазылова АР</t>
  </si>
  <si>
    <t>Сереброва АВ</t>
  </si>
  <si>
    <t>Ровнова КЭ</t>
  </si>
  <si>
    <t>Молчанов ЕА</t>
  </si>
  <si>
    <t>Каракачан ЕМ</t>
  </si>
  <si>
    <t>Федоренко СИ</t>
  </si>
  <si>
    <t>Горькова ЛА</t>
  </si>
  <si>
    <t>ЖУРАВЛЕВА ЮГ</t>
  </si>
  <si>
    <t>Смирнова ЛА</t>
  </si>
  <si>
    <t>Тынчерова ЯС</t>
  </si>
  <si>
    <t>ПЕТРОВА СА</t>
  </si>
  <si>
    <t>ШУМАКОВ КВ</t>
  </si>
  <si>
    <t>Муныкина РН</t>
  </si>
  <si>
    <t>СОЛОВЬЁВ АА</t>
  </si>
  <si>
    <t>Паутова ТН</t>
  </si>
  <si>
    <t>РЫНДИНА ОВ</t>
  </si>
  <si>
    <t>Соломина ИИ</t>
  </si>
  <si>
    <t>Андреева ОС</t>
  </si>
  <si>
    <t>МУСАЕВА ВС</t>
  </si>
  <si>
    <t>Мануйлова ДД</t>
  </si>
  <si>
    <t>Рахманина ЕП</t>
  </si>
  <si>
    <t>Лапотникова АВ</t>
  </si>
  <si>
    <t>Зуева ОА</t>
  </si>
  <si>
    <t>Перунов ИФ</t>
  </si>
  <si>
    <t>Переплетчикова КС</t>
  </si>
  <si>
    <t>Лобенков АЕ</t>
  </si>
  <si>
    <t>Осинцева ЕВ</t>
  </si>
  <si>
    <t>Шевелева ЕГ</t>
  </si>
  <si>
    <t>Аббасова КР</t>
  </si>
  <si>
    <t>Муратова ЭГ</t>
  </si>
  <si>
    <t>Агуренко ГА</t>
  </si>
  <si>
    <t>ГОСПОДАРОВА РН</t>
  </si>
  <si>
    <t>Елизарова АВ</t>
  </si>
  <si>
    <t>Цыбизова НВ</t>
  </si>
  <si>
    <t>Семухин АС</t>
  </si>
  <si>
    <t>Старикова ЗВ</t>
  </si>
  <si>
    <t>Адамов АЭ</t>
  </si>
  <si>
    <t>КРАСКОВСКАЯ ОС</t>
  </si>
  <si>
    <t>Мадеева ИА</t>
  </si>
  <si>
    <t>Швецова ЕА</t>
  </si>
  <si>
    <t>40907810995029225501
7702070139
ФИЛИАЛ № 6602 БАНКА ВТБ (ПАО)</t>
  </si>
  <si>
    <t>ЗЕЛЕНИНА ЕА</t>
  </si>
  <si>
    <t>Свалова ТЮ</t>
  </si>
  <si>
    <t>Пятернина ОЮ</t>
  </si>
  <si>
    <t>Ершова ЯГ</t>
  </si>
  <si>
    <t>БУЙВОЛОВ ДА</t>
  </si>
  <si>
    <t>Тубольцев ИА</t>
  </si>
  <si>
    <t>Давидюк АА</t>
  </si>
  <si>
    <t>Садыкова ДР</t>
  </si>
  <si>
    <t>Гасанова АМикаил кызы</t>
  </si>
  <si>
    <t>Ченцова ВО</t>
  </si>
  <si>
    <t>Присталова ЛА</t>
  </si>
  <si>
    <t>Коба МН</t>
  </si>
  <si>
    <t>Абрамова ПА</t>
  </si>
  <si>
    <t>Петрова ТС</t>
  </si>
  <si>
    <t>Михальченко СВ</t>
  </si>
  <si>
    <t>Медведева Ав</t>
  </si>
  <si>
    <t>Герасимова ДА</t>
  </si>
  <si>
    <t>Муллаянова ЮФ</t>
  </si>
  <si>
    <t>СОРОКИНА ТВ</t>
  </si>
  <si>
    <t>Смолина АС</t>
  </si>
  <si>
    <t>Первакова АА</t>
  </si>
  <si>
    <t>РЫБАКОВА АЮ</t>
  </si>
  <si>
    <t>Щергина ЕА</t>
  </si>
  <si>
    <t>Бекарева ВД</t>
  </si>
  <si>
    <t>СБЕРБАНК ФПГ</t>
  </si>
  <si>
    <t>ООО "УПРАВЛЯЮЩАЯ КОМПАНИЯ "ДИНА"</t>
  </si>
  <si>
    <t>ОБЩЕСТВО С ОГРАНИЧЕННОЙ ОТВЕТСТВЕННОСТЬЮ КОНСАЛТИНГОВАЯ ГРУППА "АНАЛИТИК-ЦЕНТР"</t>
  </si>
  <si>
    <t>Пожертвование через БАНК ВТБ (ПАО)</t>
  </si>
  <si>
    <t>Комиссия банка</t>
  </si>
  <si>
    <t>Заработная плата директора за вторую половину октября 2023 г., компенсация неиспользованного отпуска.</t>
  </si>
  <si>
    <t>Взносы на обязательное страхование от несчастных случаев в СФР</t>
  </si>
  <si>
    <t xml:space="preserve">Оплата кормов для животных
</t>
  </si>
  <si>
    <t>Оплата по счету № 246 от 02.10.23г за приобретение стендов (реализация Гранта Губернатора 2023 года, проект "Путь домой")</t>
  </si>
  <si>
    <t>Взносы на обязательное страхование от несчастных случаев в СФР 082-001-020924</t>
  </si>
  <si>
    <t>Заработная плата директора за вторую половину сентября 2023 г.</t>
  </si>
  <si>
    <t>Оплата зоогостиницы (собака Тюбетейка) за октябрь 2023 года.</t>
  </si>
  <si>
    <t xml:space="preserve">Оплата ветеринарных услуг </t>
  </si>
  <si>
    <t>ИП Белецкая</t>
  </si>
  <si>
    <t>УФК по Тюменской области (ОСФР по Тюменской области л/с 04674Ф67010)</t>
  </si>
  <si>
    <t>Гулецкая Ольга Викторовна</t>
  </si>
  <si>
    <t>ЗАПАДНО-СИБИРСКОЕ ОТДЕЛЕНИЕ№8647 ПАО СБЕРБАНК</t>
  </si>
  <si>
    <t>ИП Рамазанов Руслан Анвярович</t>
  </si>
  <si>
    <t>Казначейство России (ФНС России)</t>
  </si>
  <si>
    <t>Горохова Наталья Сергеевна</t>
  </si>
  <si>
    <t>Вет.клиника им.Евгении Мамоновой</t>
  </si>
  <si>
    <t xml:space="preserve">Заработная плата директора за первую половину октября 2023 г. </t>
  </si>
  <si>
    <t>Оплата по счету № 18 от 02.10.2023г за ветеринарные услуги</t>
  </si>
  <si>
    <t>Оплата по счету № 10 от 30.09.2023 г. за ветеринарные услуги</t>
  </si>
  <si>
    <t>ИП Яйлеткан Ксения Олеговна (вет.клиника Ника)</t>
  </si>
  <si>
    <t>ИП Сучкова Юлия Андреевна (Тюменский ветеринарный центр)</t>
  </si>
  <si>
    <t xml:space="preserve">Приобретение лекарственных препаратов EAPTEKA
</t>
  </si>
  <si>
    <t>Оплата товаров для животных</t>
  </si>
  <si>
    <t>Приобретение лекарственных препаратов APTEKA 605</t>
  </si>
  <si>
    <t>Оплата ветеринарных услуг</t>
  </si>
  <si>
    <t>ИП Кокшарова (ВетЭкспресс)</t>
  </si>
  <si>
    <t>Вет.клиника Верный друг</t>
  </si>
  <si>
    <t>Оплата по счету № 5839488 от 26.10.23г за услуги зоогостиницы (Чародейка, Асбер, Плие, Ликер, Белозер, Мадий)</t>
  </si>
  <si>
    <t>Оплата кормов для животных</t>
  </si>
  <si>
    <t>зоомагазин ПетШоп</t>
  </si>
  <si>
    <t>Вет.клиника Клевер</t>
  </si>
  <si>
    <t>Оплата товаров для животных WILDBERRIES</t>
  </si>
  <si>
    <t>Вет.клиника СтарВет</t>
  </si>
  <si>
    <t xml:space="preserve">Оплата товаров для животных OZON </t>
  </si>
  <si>
    <t>WILDBERRIES</t>
  </si>
  <si>
    <t>Аптека 605</t>
  </si>
  <si>
    <t>EAPTEKA</t>
  </si>
  <si>
    <t>Мегамаркет Лента</t>
  </si>
  <si>
    <t>Приобретение лекарственных препаратов EAPTEKA</t>
  </si>
  <si>
    <t>зоомагазин 4 лапы</t>
  </si>
  <si>
    <t xml:space="preserve">Плата за негативное воздействие на работу централизованной системы водоотведения сентябрь 2023 </t>
  </si>
  <si>
    <t xml:space="preserve">По Договору №ТО02КО0101006718  за оказание услуг по обращению с твердыми коммунальными отходами за сентябрь 2023г. </t>
  </si>
  <si>
    <t xml:space="preserve">Оплата услуг водоснабжения по договору 00602/756 за сентябрь 2023г. </t>
  </si>
  <si>
    <t xml:space="preserve">Оплата по договору  № 37050 от 10.01.2017 за тепловую энергию на 30.09.2023г. </t>
  </si>
  <si>
    <t xml:space="preserve">Оплата по счету № 25-1356133928 от 30.09.2023 по л.с.572001448298 за оказанные услуги в сентябре 2023г. </t>
  </si>
  <si>
    <t xml:space="preserve">Оплата за услуги такси по договору оферты, л.с №  ЛСТ-4761936366-1 </t>
  </si>
  <si>
    <t xml:space="preserve">Оплата по договору № 8636 от 18.03.2016 на основании УПД № 23093005104/02/501 от 30.09.2023г за электроэнергию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</si>
</sst>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2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"/>
  <sheetViews>
    <sheetView tabSelected="1" topLeftCell="A146" workbookViewId="0">
      <selection activeCell="G227" sqref="G227"/>
    </sheetView>
  </sheetViews>
  <sheetFormatPr baseColWidth="10" defaultColWidth="8.83203125" defaultRowHeight="15"/>
  <cols>
    <col min="1" max="2" width="17.6640625" style="6" customWidth="1"/>
    <col min="3" max="3" width="39.1640625" style="6" customWidth="1"/>
  </cols>
  <sheetData>
    <row r="1" spans="1:3">
      <c r="A1" s="38" t="s">
        <v>0</v>
      </c>
      <c r="B1" s="40" t="s">
        <v>1</v>
      </c>
      <c r="C1" s="41" t="s">
        <v>2</v>
      </c>
    </row>
    <row r="2" spans="1:3">
      <c r="A2" s="39"/>
      <c r="B2" s="40"/>
      <c r="C2" s="41"/>
    </row>
    <row r="3" spans="1:3" ht="17">
      <c r="A3" s="1">
        <v>45200.649641203694</v>
      </c>
      <c r="B3" s="17">
        <v>200</v>
      </c>
      <c r="C3" s="2" t="s">
        <v>189</v>
      </c>
    </row>
    <row r="4" spans="1:3" ht="17">
      <c r="A4" s="1">
        <v>45201.174074074253</v>
      </c>
      <c r="B4" s="18">
        <v>250</v>
      </c>
      <c r="C4" s="3" t="s">
        <v>190</v>
      </c>
    </row>
    <row r="5" spans="1:3" ht="17">
      <c r="A5" s="1">
        <v>45201.088703703601</v>
      </c>
      <c r="B5" s="18">
        <v>300</v>
      </c>
      <c r="C5" s="4" t="s">
        <v>191</v>
      </c>
    </row>
    <row r="6" spans="1:3" ht="17">
      <c r="A6" s="1">
        <v>45201.75116898166</v>
      </c>
      <c r="B6" s="18">
        <v>500</v>
      </c>
      <c r="C6" s="4" t="s">
        <v>192</v>
      </c>
    </row>
    <row r="7" spans="1:3" ht="17">
      <c r="A7" s="5">
        <v>45201.781064814888</v>
      </c>
      <c r="B7" s="18">
        <v>500</v>
      </c>
      <c r="C7" s="4" t="s">
        <v>193</v>
      </c>
    </row>
    <row r="8" spans="1:3" ht="17">
      <c r="A8" s="1">
        <v>45201.16359953722</v>
      </c>
      <c r="B8" s="18">
        <v>650</v>
      </c>
      <c r="C8" s="4" t="s">
        <v>194</v>
      </c>
    </row>
    <row r="9" spans="1:3" ht="17">
      <c r="A9" s="1">
        <v>45201.107534722425</v>
      </c>
      <c r="B9" s="18">
        <v>700</v>
      </c>
      <c r="C9" s="4" t="s">
        <v>195</v>
      </c>
    </row>
    <row r="10" spans="1:3" ht="17">
      <c r="A10" s="1">
        <v>45201.687129629776</v>
      </c>
      <c r="B10" s="18">
        <v>800</v>
      </c>
      <c r="C10" s="4" t="s">
        <v>196</v>
      </c>
    </row>
    <row r="11" spans="1:3" ht="17">
      <c r="A11" s="1">
        <v>45201.090115740895</v>
      </c>
      <c r="B11" s="18">
        <v>1000</v>
      </c>
      <c r="C11" s="4" t="s">
        <v>197</v>
      </c>
    </row>
    <row r="12" spans="1:3" ht="17">
      <c r="A12" s="1">
        <v>45201.126805555541</v>
      </c>
      <c r="B12" s="18">
        <v>1000</v>
      </c>
      <c r="C12" s="4" t="s">
        <v>198</v>
      </c>
    </row>
    <row r="13" spans="1:3" ht="17">
      <c r="A13" s="1">
        <v>45201.161458333489</v>
      </c>
      <c r="B13" s="18">
        <v>1000</v>
      </c>
      <c r="C13" s="4" t="s">
        <v>190</v>
      </c>
    </row>
    <row r="14" spans="1:3" ht="51">
      <c r="A14" s="1">
        <v>45201.209988425951</v>
      </c>
      <c r="B14" s="18">
        <v>1462.5</v>
      </c>
      <c r="C14" s="4" t="s">
        <v>3</v>
      </c>
    </row>
    <row r="15" spans="1:3" ht="17">
      <c r="A15" s="1">
        <v>45201.12709490722</v>
      </c>
      <c r="B15" s="18">
        <v>2000</v>
      </c>
      <c r="C15" s="4" t="s">
        <v>199</v>
      </c>
    </row>
    <row r="16" spans="1:3" ht="17">
      <c r="A16" s="1">
        <v>45201.212893518619</v>
      </c>
      <c r="B16" s="18">
        <v>2000</v>
      </c>
      <c r="C16" s="4" t="s">
        <v>200</v>
      </c>
    </row>
    <row r="17" spans="1:13" ht="17">
      <c r="A17" s="1">
        <v>45202.899120370392</v>
      </c>
      <c r="B17" s="18">
        <v>100</v>
      </c>
      <c r="C17" s="4" t="s">
        <v>201</v>
      </c>
      <c r="K17" s="32"/>
      <c r="L17" s="32"/>
      <c r="M17" s="32"/>
    </row>
    <row r="18" spans="1:13" ht="17">
      <c r="A18" s="1">
        <v>45202.324618055485</v>
      </c>
      <c r="B18" s="18">
        <v>300</v>
      </c>
      <c r="C18" s="4" t="s">
        <v>202</v>
      </c>
      <c r="K18" s="32"/>
      <c r="L18" s="32"/>
      <c r="M18" s="32"/>
    </row>
    <row r="19" spans="1:13" ht="51">
      <c r="A19" s="1">
        <v>45202.243749999907</v>
      </c>
      <c r="B19" s="18">
        <v>487.5</v>
      </c>
      <c r="C19" s="4" t="s">
        <v>3</v>
      </c>
      <c r="K19" s="32"/>
      <c r="L19" s="32"/>
      <c r="M19" s="32"/>
    </row>
    <row r="20" spans="1:13" ht="17">
      <c r="A20" s="1">
        <v>45202.282928240951</v>
      </c>
      <c r="B20" s="18">
        <v>500</v>
      </c>
      <c r="C20" s="4" t="s">
        <v>203</v>
      </c>
      <c r="K20" s="32"/>
      <c r="L20" s="32"/>
      <c r="M20" s="32"/>
    </row>
    <row r="21" spans="1:13" ht="17">
      <c r="A21" s="1">
        <v>45202.651261574123</v>
      </c>
      <c r="B21" s="18">
        <v>500</v>
      </c>
      <c r="C21" s="4" t="s">
        <v>204</v>
      </c>
      <c r="K21" s="32"/>
      <c r="L21" s="32"/>
      <c r="M21" s="32"/>
    </row>
    <row r="22" spans="1:13" ht="51">
      <c r="A22" s="1">
        <v>45202.243738425896</v>
      </c>
      <c r="B22" s="18">
        <v>1560</v>
      </c>
      <c r="C22" s="4" t="s">
        <v>3</v>
      </c>
      <c r="K22" s="32"/>
      <c r="L22" s="32"/>
      <c r="M22" s="32"/>
    </row>
    <row r="23" spans="1:13" ht="17">
      <c r="A23" s="1">
        <v>45203.658182870597</v>
      </c>
      <c r="B23" s="18">
        <v>100</v>
      </c>
      <c r="C23" s="4" t="s">
        <v>205</v>
      </c>
      <c r="K23" s="32"/>
      <c r="L23" s="32"/>
      <c r="M23" s="32"/>
    </row>
    <row r="24" spans="1:13" ht="17">
      <c r="A24" s="1">
        <v>45203.405706018675</v>
      </c>
      <c r="B24" s="18">
        <v>200</v>
      </c>
      <c r="C24" s="4" t="s">
        <v>61</v>
      </c>
      <c r="K24" s="32"/>
      <c r="L24" s="32"/>
      <c r="M24" s="32"/>
    </row>
    <row r="25" spans="1:13" ht="17">
      <c r="A25" s="1">
        <v>45203.937743055634</v>
      </c>
      <c r="B25" s="18">
        <v>300</v>
      </c>
      <c r="C25" s="4" t="s">
        <v>206</v>
      </c>
      <c r="K25" s="32"/>
      <c r="L25" s="32"/>
      <c r="M25" s="32"/>
    </row>
    <row r="26" spans="1:13" ht="17">
      <c r="A26" s="1">
        <v>45203.849849537015</v>
      </c>
      <c r="B26" s="18">
        <v>400</v>
      </c>
      <c r="C26" s="4" t="s">
        <v>207</v>
      </c>
      <c r="K26" s="32"/>
      <c r="L26" s="32"/>
      <c r="M26" s="32"/>
    </row>
    <row r="27" spans="1:13" ht="17">
      <c r="A27" s="1">
        <v>45203.467557870317</v>
      </c>
      <c r="B27" s="18">
        <v>500</v>
      </c>
      <c r="C27" s="4" t="s">
        <v>202</v>
      </c>
      <c r="K27" s="32"/>
      <c r="L27" s="32"/>
      <c r="M27" s="32"/>
    </row>
    <row r="28" spans="1:13" ht="17">
      <c r="A28" s="1">
        <v>45203.541111111175</v>
      </c>
      <c r="B28" s="18">
        <v>500</v>
      </c>
      <c r="C28" s="4" t="s">
        <v>208</v>
      </c>
      <c r="K28" s="32"/>
      <c r="L28" s="32"/>
      <c r="M28" s="32"/>
    </row>
    <row r="29" spans="1:13" ht="17">
      <c r="A29" s="1">
        <v>45203.855833333451</v>
      </c>
      <c r="B29" s="18">
        <v>500</v>
      </c>
      <c r="C29" s="4" t="s">
        <v>209</v>
      </c>
      <c r="K29" s="32"/>
      <c r="L29" s="32"/>
      <c r="M29" s="32"/>
    </row>
    <row r="30" spans="1:13" ht="17">
      <c r="A30" s="1">
        <v>45203.778148148209</v>
      </c>
      <c r="B30" s="18">
        <v>1000</v>
      </c>
      <c r="C30" s="4" t="s">
        <v>210</v>
      </c>
      <c r="K30" s="32"/>
      <c r="L30" s="32"/>
      <c r="M30" s="32"/>
    </row>
    <row r="31" spans="1:13" ht="17">
      <c r="A31" s="1">
        <v>45203.817824074067</v>
      </c>
      <c r="B31" s="18">
        <v>1000</v>
      </c>
      <c r="C31" s="4" t="s">
        <v>211</v>
      </c>
      <c r="K31" s="32"/>
      <c r="L31" s="32"/>
      <c r="M31" s="32"/>
    </row>
    <row r="32" spans="1:13" ht="17">
      <c r="A32" s="1">
        <v>45203.839965277817</v>
      </c>
      <c r="B32" s="18">
        <v>1000</v>
      </c>
      <c r="C32" s="4" t="s">
        <v>212</v>
      </c>
      <c r="K32" s="32"/>
      <c r="L32" s="32"/>
      <c r="M32" s="32"/>
    </row>
    <row r="33" spans="1:13" ht="17">
      <c r="A33" s="1">
        <v>45203.872222222388</v>
      </c>
      <c r="B33" s="18">
        <v>1000</v>
      </c>
      <c r="C33" s="4" t="s">
        <v>213</v>
      </c>
      <c r="K33" s="32"/>
      <c r="L33" s="32"/>
      <c r="M33" s="32"/>
    </row>
    <row r="34" spans="1:13" ht="51">
      <c r="A34" s="1">
        <v>45203.219131944235</v>
      </c>
      <c r="B34" s="18">
        <v>1950</v>
      </c>
      <c r="C34" s="4" t="s">
        <v>3</v>
      </c>
      <c r="K34" s="32"/>
      <c r="L34" s="32"/>
      <c r="M34" s="32"/>
    </row>
    <row r="35" spans="1:13" ht="17">
      <c r="A35" s="1">
        <v>45203.91289351834</v>
      </c>
      <c r="B35" s="18">
        <v>3000</v>
      </c>
      <c r="C35" s="4" t="s">
        <v>214</v>
      </c>
      <c r="K35" s="32"/>
      <c r="L35" s="32"/>
      <c r="M35" s="32"/>
    </row>
    <row r="36" spans="1:13" ht="17">
      <c r="A36" s="1">
        <v>45204.281805555336</v>
      </c>
      <c r="B36" s="18">
        <v>100</v>
      </c>
      <c r="C36" s="4" t="s">
        <v>215</v>
      </c>
      <c r="K36" s="32"/>
      <c r="L36" s="32"/>
      <c r="M36" s="32"/>
    </row>
    <row r="37" spans="1:13" ht="17">
      <c r="A37" s="1">
        <v>45204.786388888955</v>
      </c>
      <c r="B37" s="18">
        <v>300</v>
      </c>
      <c r="C37" s="4" t="s">
        <v>216</v>
      </c>
      <c r="K37" s="32"/>
      <c r="L37" s="32"/>
      <c r="M37" s="32"/>
    </row>
    <row r="38" spans="1:13" ht="17">
      <c r="A38" s="1">
        <v>45204.748587963171</v>
      </c>
      <c r="B38" s="18">
        <v>500</v>
      </c>
      <c r="C38" s="4" t="s">
        <v>217</v>
      </c>
      <c r="K38" s="32"/>
      <c r="L38" s="32"/>
      <c r="M38" s="32"/>
    </row>
    <row r="39" spans="1:13" ht="17">
      <c r="A39" s="1">
        <v>45204.619548611343</v>
      </c>
      <c r="B39" s="18">
        <v>700</v>
      </c>
      <c r="C39" s="4" t="s">
        <v>218</v>
      </c>
      <c r="K39" s="32"/>
      <c r="L39" s="32"/>
      <c r="M39" s="32"/>
    </row>
    <row r="40" spans="1:13" ht="17">
      <c r="A40" s="1">
        <v>45204.08059027791</v>
      </c>
      <c r="B40" s="18">
        <v>1000</v>
      </c>
      <c r="C40" s="4" t="s">
        <v>219</v>
      </c>
      <c r="K40" s="32"/>
      <c r="L40" s="32"/>
      <c r="M40" s="32"/>
    </row>
    <row r="41" spans="1:13" ht="51">
      <c r="A41" s="1">
        <v>45204.209780092817</v>
      </c>
      <c r="B41" s="18">
        <v>1657.5</v>
      </c>
      <c r="C41" s="4" t="s">
        <v>3</v>
      </c>
      <c r="K41" s="32"/>
      <c r="L41" s="32"/>
      <c r="M41" s="32"/>
    </row>
    <row r="42" spans="1:13" ht="17">
      <c r="A42" s="1">
        <v>45204.537256944459</v>
      </c>
      <c r="B42" s="18">
        <v>2000</v>
      </c>
      <c r="C42" s="4" t="s">
        <v>220</v>
      </c>
      <c r="K42" s="32"/>
      <c r="L42" s="32"/>
      <c r="M42" s="32"/>
    </row>
    <row r="43" spans="1:13" ht="17">
      <c r="A43" s="1">
        <v>45204.541238425765</v>
      </c>
      <c r="B43" s="18">
        <v>3000</v>
      </c>
      <c r="C43" s="4" t="s">
        <v>220</v>
      </c>
      <c r="K43" s="32"/>
      <c r="L43" s="32"/>
      <c r="M43" s="32"/>
    </row>
    <row r="44" spans="1:13" ht="51">
      <c r="A44" s="1">
        <v>45204.263969907537</v>
      </c>
      <c r="B44" s="18">
        <v>4875</v>
      </c>
      <c r="C44" s="4" t="s">
        <v>3</v>
      </c>
      <c r="K44" s="32"/>
      <c r="L44" s="32"/>
      <c r="M44" s="32"/>
    </row>
    <row r="45" spans="1:13" ht="17">
      <c r="A45" s="1">
        <v>45205.402928240597</v>
      </c>
      <c r="B45" s="18">
        <v>300</v>
      </c>
      <c r="C45" s="4" t="s">
        <v>221</v>
      </c>
      <c r="K45" s="32"/>
      <c r="L45" s="32"/>
      <c r="M45" s="32"/>
    </row>
    <row r="46" spans="1:13" ht="17">
      <c r="A46" s="1">
        <v>45205.534189814702</v>
      </c>
      <c r="B46" s="18">
        <v>500</v>
      </c>
      <c r="C46" s="4" t="s">
        <v>222</v>
      </c>
      <c r="K46" s="32"/>
      <c r="L46" s="32"/>
      <c r="M46" s="32"/>
    </row>
    <row r="47" spans="1:13" ht="51">
      <c r="A47" s="1">
        <v>45205.204560185317</v>
      </c>
      <c r="B47" s="18">
        <v>1170</v>
      </c>
      <c r="C47" s="4" t="s">
        <v>3</v>
      </c>
      <c r="K47" s="32"/>
      <c r="L47" s="32"/>
      <c r="M47" s="32"/>
    </row>
    <row r="48" spans="1:13" ht="34">
      <c r="A48" s="1">
        <v>45205.592106481548</v>
      </c>
      <c r="B48" s="18">
        <v>60000</v>
      </c>
      <c r="C48" s="4" t="s">
        <v>347</v>
      </c>
      <c r="K48" s="32"/>
      <c r="L48" s="32"/>
      <c r="M48" s="32"/>
    </row>
    <row r="49" spans="1:13" ht="17">
      <c r="A49" s="1">
        <v>45206.445092592388</v>
      </c>
      <c r="B49" s="18">
        <v>1000</v>
      </c>
      <c r="C49" s="4" t="s">
        <v>223</v>
      </c>
      <c r="K49" s="32"/>
      <c r="L49" s="32"/>
      <c r="M49" s="32"/>
    </row>
    <row r="50" spans="1:13" ht="51">
      <c r="A50" s="1">
        <v>45206.266898148227</v>
      </c>
      <c r="B50" s="18">
        <v>1950</v>
      </c>
      <c r="C50" s="4" t="s">
        <v>3</v>
      </c>
      <c r="K50" s="32"/>
      <c r="L50" s="32"/>
      <c r="M50" s="32"/>
    </row>
    <row r="51" spans="1:13" ht="51">
      <c r="A51" s="1">
        <v>45207.281516203657</v>
      </c>
      <c r="B51" s="18">
        <v>10237.5</v>
      </c>
      <c r="C51" s="4" t="s">
        <v>3</v>
      </c>
      <c r="K51" s="32"/>
      <c r="L51" s="32"/>
      <c r="M51" s="32"/>
    </row>
    <row r="52" spans="1:13" ht="34">
      <c r="A52" s="1">
        <v>45208.44188657403</v>
      </c>
      <c r="B52" s="18">
        <v>50</v>
      </c>
      <c r="C52" s="4" t="s">
        <v>224</v>
      </c>
      <c r="K52" s="32"/>
      <c r="L52" s="32"/>
      <c r="M52" s="32"/>
    </row>
    <row r="53" spans="1:13" ht="51">
      <c r="A53" s="1">
        <v>45208.200138888787</v>
      </c>
      <c r="B53" s="18">
        <v>97.5</v>
      </c>
      <c r="C53" s="4" t="s">
        <v>3</v>
      </c>
      <c r="K53" s="32"/>
      <c r="L53" s="32"/>
      <c r="M53" s="32"/>
    </row>
    <row r="54" spans="1:13" ht="17">
      <c r="A54" s="1">
        <v>45208.995092592668</v>
      </c>
      <c r="B54" s="18">
        <v>150</v>
      </c>
      <c r="C54" s="4" t="s">
        <v>225</v>
      </c>
      <c r="K54" s="32"/>
      <c r="L54" s="32"/>
      <c r="M54" s="32"/>
    </row>
    <row r="55" spans="1:13" ht="17">
      <c r="A55" s="1">
        <v>45208.206932870205</v>
      </c>
      <c r="B55" s="18">
        <v>171.6</v>
      </c>
      <c r="C55" s="4" t="s">
        <v>226</v>
      </c>
      <c r="K55" s="32"/>
      <c r="L55" s="32"/>
      <c r="M55" s="32"/>
    </row>
    <row r="56" spans="1:13" ht="17">
      <c r="A56" s="1">
        <v>45208.20704861125</v>
      </c>
      <c r="B56" s="18">
        <v>300</v>
      </c>
      <c r="C56" s="4" t="s">
        <v>227</v>
      </c>
      <c r="K56" s="32"/>
      <c r="L56" s="32"/>
      <c r="M56" s="32"/>
    </row>
    <row r="57" spans="1:13" ht="17">
      <c r="A57" s="1">
        <v>45208.218043981586</v>
      </c>
      <c r="B57" s="18">
        <v>300</v>
      </c>
      <c r="C57" s="4" t="s">
        <v>228</v>
      </c>
      <c r="K57" s="32"/>
      <c r="L57" s="32"/>
      <c r="M57" s="32"/>
    </row>
    <row r="58" spans="1:13" ht="17">
      <c r="A58" s="1">
        <v>45208.234560185112</v>
      </c>
      <c r="B58" s="18">
        <v>300</v>
      </c>
      <c r="C58" s="4" t="s">
        <v>229</v>
      </c>
      <c r="K58" s="32"/>
      <c r="L58" s="32"/>
      <c r="M58" s="32"/>
    </row>
    <row r="59" spans="1:13" ht="17">
      <c r="A59" s="1">
        <v>45208.395104166586</v>
      </c>
      <c r="B59" s="18">
        <v>300</v>
      </c>
      <c r="C59" s="4" t="s">
        <v>230</v>
      </c>
      <c r="K59" s="32"/>
      <c r="L59" s="32"/>
      <c r="M59" s="32"/>
    </row>
    <row r="60" spans="1:13" ht="17">
      <c r="A60" s="1">
        <v>45208.677314814646</v>
      </c>
      <c r="B60" s="18">
        <v>500</v>
      </c>
      <c r="C60" s="4" t="s">
        <v>231</v>
      </c>
      <c r="K60" s="32"/>
      <c r="L60" s="32"/>
      <c r="M60" s="32"/>
    </row>
    <row r="61" spans="1:13" ht="17">
      <c r="A61" s="1">
        <v>45208.163831018377</v>
      </c>
      <c r="B61" s="18">
        <v>700</v>
      </c>
      <c r="C61" s="4" t="s">
        <v>232</v>
      </c>
      <c r="K61" s="32"/>
      <c r="L61" s="32"/>
      <c r="M61" s="32"/>
    </row>
    <row r="62" spans="1:13" ht="17">
      <c r="A62" s="1">
        <v>45208.178206018638</v>
      </c>
      <c r="B62" s="18">
        <v>800</v>
      </c>
      <c r="C62" s="4" t="s">
        <v>233</v>
      </c>
    </row>
    <row r="63" spans="1:13" ht="17">
      <c r="A63" s="1">
        <v>45208.172534722369</v>
      </c>
      <c r="B63" s="18">
        <v>1000</v>
      </c>
      <c r="C63" s="4" t="s">
        <v>234</v>
      </c>
    </row>
    <row r="64" spans="1:13" ht="17">
      <c r="A64" s="1">
        <v>45208.17579861125</v>
      </c>
      <c r="B64" s="18">
        <v>1000</v>
      </c>
      <c r="C64" s="4" t="s">
        <v>235</v>
      </c>
    </row>
    <row r="65" spans="1:3" ht="17">
      <c r="A65" s="1">
        <v>45208.196562500205</v>
      </c>
      <c r="B65" s="18">
        <v>1000</v>
      </c>
      <c r="C65" s="4" t="s">
        <v>236</v>
      </c>
    </row>
    <row r="66" spans="1:3" ht="17">
      <c r="A66" s="1">
        <v>45208.204814814962</v>
      </c>
      <c r="B66" s="18">
        <v>1000</v>
      </c>
      <c r="C66" s="4" t="s">
        <v>212</v>
      </c>
    </row>
    <row r="67" spans="1:3" ht="17">
      <c r="A67" s="1">
        <v>45208.215983796399</v>
      </c>
      <c r="B67" s="18">
        <v>1000</v>
      </c>
      <c r="C67" s="4" t="s">
        <v>237</v>
      </c>
    </row>
    <row r="68" spans="1:3" ht="17">
      <c r="A68" s="1">
        <v>45208.82565972209</v>
      </c>
      <c r="B68" s="18">
        <v>1000</v>
      </c>
      <c r="C68" s="4" t="s">
        <v>238</v>
      </c>
    </row>
    <row r="69" spans="1:3" ht="17">
      <c r="A69" s="1">
        <v>45208.421215277631</v>
      </c>
      <c r="B69" s="18">
        <v>1600</v>
      </c>
      <c r="C69" s="4" t="s">
        <v>239</v>
      </c>
    </row>
    <row r="70" spans="1:3" ht="17">
      <c r="A70" s="1">
        <v>45209.848182870541</v>
      </c>
      <c r="B70" s="18">
        <v>300</v>
      </c>
      <c r="C70" s="4" t="s">
        <v>240</v>
      </c>
    </row>
    <row r="71" spans="1:3" ht="17">
      <c r="A71" s="1">
        <v>45209.22100694431</v>
      </c>
      <c r="B71" s="18">
        <v>500</v>
      </c>
      <c r="C71" s="34" t="s">
        <v>241</v>
      </c>
    </row>
    <row r="72" spans="1:3" ht="51">
      <c r="A72" s="33">
        <v>45209.20003472222</v>
      </c>
      <c r="B72" s="18">
        <v>828.75</v>
      </c>
      <c r="C72" s="4" t="s">
        <v>3</v>
      </c>
    </row>
    <row r="73" spans="1:3" ht="17">
      <c r="A73" s="1">
        <v>45209.761944444384</v>
      </c>
      <c r="B73" s="18">
        <v>920</v>
      </c>
      <c r="C73" s="4" t="s">
        <v>242</v>
      </c>
    </row>
    <row r="74" spans="1:3" ht="51">
      <c r="A74" s="1">
        <v>45209.253842592705</v>
      </c>
      <c r="B74" s="18">
        <v>975</v>
      </c>
      <c r="C74" s="4" t="s">
        <v>3</v>
      </c>
    </row>
    <row r="75" spans="1:3" ht="17">
      <c r="A75" s="1">
        <v>45209.42659722222</v>
      </c>
      <c r="B75" s="18">
        <v>1000</v>
      </c>
      <c r="C75" s="4" t="s">
        <v>243</v>
      </c>
    </row>
    <row r="76" spans="1:3" ht="17">
      <c r="A76" s="1">
        <v>45209.739791666623</v>
      </c>
      <c r="B76" s="18">
        <v>1000</v>
      </c>
      <c r="C76" s="4" t="s">
        <v>244</v>
      </c>
    </row>
    <row r="77" spans="1:3" ht="17">
      <c r="A77" s="1">
        <v>45209.795833333395</v>
      </c>
      <c r="B77" s="18">
        <v>1000</v>
      </c>
      <c r="C77" s="4" t="s">
        <v>245</v>
      </c>
    </row>
    <row r="78" spans="1:3" ht="17">
      <c r="A78" s="1">
        <v>45209.518900462892</v>
      </c>
      <c r="B78" s="18">
        <v>1500</v>
      </c>
      <c r="C78" s="4" t="s">
        <v>246</v>
      </c>
    </row>
    <row r="79" spans="1:3" ht="17">
      <c r="A79" s="1">
        <v>45209.478680555709</v>
      </c>
      <c r="B79" s="18">
        <v>2500</v>
      </c>
      <c r="C79" s="4" t="s">
        <v>247</v>
      </c>
    </row>
    <row r="80" spans="1:3" ht="17">
      <c r="A80" s="1">
        <v>45210.59128472209</v>
      </c>
      <c r="B80" s="18">
        <v>300</v>
      </c>
      <c r="C80" s="4" t="s">
        <v>248</v>
      </c>
    </row>
    <row r="81" spans="1:3" ht="17">
      <c r="A81" s="1">
        <v>45210.296342592686</v>
      </c>
      <c r="B81" s="18">
        <v>500</v>
      </c>
      <c r="C81" s="4" t="s">
        <v>249</v>
      </c>
    </row>
    <row r="82" spans="1:3" ht="17">
      <c r="A82" s="1">
        <v>45210.596273147967</v>
      </c>
      <c r="B82" s="18">
        <v>500</v>
      </c>
      <c r="C82" s="4" t="s">
        <v>190</v>
      </c>
    </row>
    <row r="83" spans="1:3" ht="17">
      <c r="A83" s="1">
        <v>45210.383171296213</v>
      </c>
      <c r="B83" s="18">
        <v>1000</v>
      </c>
      <c r="C83" s="4" t="s">
        <v>250</v>
      </c>
    </row>
    <row r="84" spans="1:3" ht="17">
      <c r="A84" s="1">
        <v>45210.44105324056</v>
      </c>
      <c r="B84" s="18">
        <v>1000</v>
      </c>
      <c r="C84" s="4" t="s">
        <v>251</v>
      </c>
    </row>
    <row r="85" spans="1:3" ht="17">
      <c r="A85" s="1">
        <v>45210.540138889104</v>
      </c>
      <c r="B85" s="18">
        <v>1000</v>
      </c>
      <c r="C85" s="4" t="s">
        <v>252</v>
      </c>
    </row>
    <row r="86" spans="1:3" ht="17">
      <c r="A86" s="1">
        <v>45210.6824884261</v>
      </c>
      <c r="B86" s="18">
        <v>1000</v>
      </c>
      <c r="C86" s="4" t="s">
        <v>253</v>
      </c>
    </row>
    <row r="87" spans="1:3" ht="17">
      <c r="A87" s="1">
        <v>45210.731458333321</v>
      </c>
      <c r="B87" s="18">
        <v>1000</v>
      </c>
      <c r="C87" s="4" t="s">
        <v>254</v>
      </c>
    </row>
    <row r="88" spans="1:3" ht="51">
      <c r="A88" s="1">
        <v>45210.188043981325</v>
      </c>
      <c r="B88" s="18">
        <v>2437.5</v>
      </c>
      <c r="C88" s="4" t="s">
        <v>3</v>
      </c>
    </row>
    <row r="89" spans="1:3" ht="17">
      <c r="A89" s="1">
        <v>45210.550104166847</v>
      </c>
      <c r="B89" s="18">
        <v>5000</v>
      </c>
      <c r="C89" s="4" t="s">
        <v>255</v>
      </c>
    </row>
    <row r="90" spans="1:3" ht="17">
      <c r="A90" s="1">
        <v>45210.852916666772</v>
      </c>
      <c r="B90" s="18">
        <v>5000</v>
      </c>
      <c r="C90" s="4" t="s">
        <v>256</v>
      </c>
    </row>
    <row r="91" spans="1:3" ht="17">
      <c r="A91" s="1">
        <v>45211.697615740821</v>
      </c>
      <c r="B91" s="18">
        <v>300</v>
      </c>
      <c r="C91" s="4" t="s">
        <v>257</v>
      </c>
    </row>
    <row r="92" spans="1:3" ht="51">
      <c r="A92" s="1">
        <v>45211.232037037145</v>
      </c>
      <c r="B92" s="18">
        <v>487.5</v>
      </c>
      <c r="C92" s="4" t="s">
        <v>3</v>
      </c>
    </row>
    <row r="93" spans="1:3" ht="17">
      <c r="A93" s="1">
        <v>45211.49281249987</v>
      </c>
      <c r="B93" s="18">
        <v>500</v>
      </c>
      <c r="C93" s="4" t="s">
        <v>258</v>
      </c>
    </row>
    <row r="94" spans="1:3" ht="17">
      <c r="A94" s="1">
        <v>45211.948981481604</v>
      </c>
      <c r="B94" s="18">
        <v>500</v>
      </c>
      <c r="C94" s="4" t="s">
        <v>259</v>
      </c>
    </row>
    <row r="95" spans="1:3" ht="17">
      <c r="A95" s="1">
        <v>45211.90575231472</v>
      </c>
      <c r="B95" s="18">
        <v>3000</v>
      </c>
      <c r="C95" s="4" t="s">
        <v>214</v>
      </c>
    </row>
    <row r="96" spans="1:3" ht="17">
      <c r="A96" s="1">
        <v>45212.68131944444</v>
      </c>
      <c r="B96" s="18">
        <v>100</v>
      </c>
      <c r="C96" s="4" t="s">
        <v>260</v>
      </c>
    </row>
    <row r="97" spans="1:3" ht="17">
      <c r="A97" s="1">
        <v>45212.560289351735</v>
      </c>
      <c r="B97" s="18">
        <v>300</v>
      </c>
      <c r="C97" s="4" t="s">
        <v>261</v>
      </c>
    </row>
    <row r="98" spans="1:3" ht="17">
      <c r="A98" s="1">
        <v>45212.559004629496</v>
      </c>
      <c r="B98" s="18">
        <v>500</v>
      </c>
      <c r="C98" s="4" t="s">
        <v>262</v>
      </c>
    </row>
    <row r="99" spans="1:3" ht="17">
      <c r="A99" s="1">
        <v>45212.563946759328</v>
      </c>
      <c r="B99" s="18">
        <v>500</v>
      </c>
      <c r="C99" s="4" t="s">
        <v>230</v>
      </c>
    </row>
    <row r="100" spans="1:3" ht="17">
      <c r="A100" s="1">
        <v>45212.576458333526</v>
      </c>
      <c r="B100" s="18">
        <v>500</v>
      </c>
      <c r="C100" s="4" t="s">
        <v>263</v>
      </c>
    </row>
    <row r="101" spans="1:3" ht="17">
      <c r="A101" s="1">
        <v>45212.608564815018</v>
      </c>
      <c r="B101" s="18">
        <v>500</v>
      </c>
      <c r="C101" s="4" t="s">
        <v>264</v>
      </c>
    </row>
    <row r="102" spans="1:3" ht="17">
      <c r="A102" s="1">
        <v>45212.635625000112</v>
      </c>
      <c r="B102" s="18">
        <v>500</v>
      </c>
      <c r="C102" s="4" t="s">
        <v>265</v>
      </c>
    </row>
    <row r="103" spans="1:3" ht="17">
      <c r="A103" s="1">
        <v>45212.638379629701</v>
      </c>
      <c r="B103" s="18">
        <v>500</v>
      </c>
      <c r="C103" s="4" t="s">
        <v>266</v>
      </c>
    </row>
    <row r="104" spans="1:3" ht="17">
      <c r="A104" s="1">
        <v>45212.644259259105</v>
      </c>
      <c r="B104" s="18">
        <v>500</v>
      </c>
      <c r="C104" s="4" t="s">
        <v>267</v>
      </c>
    </row>
    <row r="105" spans="1:3" ht="17">
      <c r="A105" s="1">
        <v>45212.682951388881</v>
      </c>
      <c r="B105" s="18">
        <v>500</v>
      </c>
      <c r="C105" s="4" t="s">
        <v>268</v>
      </c>
    </row>
    <row r="106" spans="1:3" ht="17">
      <c r="A106" s="1">
        <v>45212.950706018601</v>
      </c>
      <c r="B106" s="18">
        <v>500</v>
      </c>
      <c r="C106" s="4" t="s">
        <v>269</v>
      </c>
    </row>
    <row r="107" spans="1:3" ht="17">
      <c r="A107" s="1">
        <v>45212.723090277985</v>
      </c>
      <c r="B107" s="18">
        <v>1000</v>
      </c>
      <c r="C107" s="4" t="s">
        <v>270</v>
      </c>
    </row>
    <row r="108" spans="1:3" ht="17">
      <c r="A108" s="1">
        <v>45212.741770833265</v>
      </c>
      <c r="B108" s="18">
        <v>1000</v>
      </c>
      <c r="C108" s="4" t="s">
        <v>271</v>
      </c>
    </row>
    <row r="109" spans="1:3" ht="17">
      <c r="A109" s="1">
        <v>45212.576423611026</v>
      </c>
      <c r="B109" s="18">
        <v>1600</v>
      </c>
      <c r="C109" s="4" t="s">
        <v>272</v>
      </c>
    </row>
    <row r="110" spans="1:3" ht="17">
      <c r="A110" s="1">
        <v>45212.422511573881</v>
      </c>
      <c r="B110" s="18">
        <v>2000</v>
      </c>
      <c r="C110" s="4" t="s">
        <v>273</v>
      </c>
    </row>
    <row r="111" spans="1:3" ht="51">
      <c r="A111" s="1">
        <v>45213.204953703564</v>
      </c>
      <c r="B111" s="18">
        <v>1267.5</v>
      </c>
      <c r="C111" s="4" t="s">
        <v>3</v>
      </c>
    </row>
    <row r="112" spans="1:3" ht="51">
      <c r="A112" s="1">
        <v>45213.204942129552</v>
      </c>
      <c r="B112" s="18">
        <v>5265</v>
      </c>
      <c r="C112" s="4" t="s">
        <v>3</v>
      </c>
    </row>
    <row r="113" spans="1:3" ht="17">
      <c r="A113" s="1">
        <v>45214.629687500186</v>
      </c>
      <c r="B113" s="18">
        <v>100</v>
      </c>
      <c r="C113" s="4" t="s">
        <v>274</v>
      </c>
    </row>
    <row r="114" spans="1:3" ht="51">
      <c r="A114" s="1">
        <v>45214.159768518526</v>
      </c>
      <c r="B114" s="18">
        <v>633.75</v>
      </c>
      <c r="C114" s="4" t="s">
        <v>3</v>
      </c>
    </row>
    <row r="115" spans="1:3" ht="51">
      <c r="A115" s="1">
        <v>45214.159768518526</v>
      </c>
      <c r="B115" s="18">
        <v>975</v>
      </c>
      <c r="C115" s="4" t="s">
        <v>3</v>
      </c>
    </row>
    <row r="116" spans="1:3" ht="17">
      <c r="A116" s="1">
        <v>45215.230185185093</v>
      </c>
      <c r="B116" s="18">
        <v>200</v>
      </c>
      <c r="C116" s="4" t="s">
        <v>275</v>
      </c>
    </row>
    <row r="117" spans="1:3" ht="17">
      <c r="A117" s="1">
        <v>45215.429004629608</v>
      </c>
      <c r="B117" s="18">
        <v>200</v>
      </c>
      <c r="C117" s="4" t="s">
        <v>276</v>
      </c>
    </row>
    <row r="118" spans="1:3" ht="51">
      <c r="A118" s="1">
        <v>45215.214456018526</v>
      </c>
      <c r="B118" s="18">
        <v>243.75</v>
      </c>
      <c r="C118" s="4" t="s">
        <v>3</v>
      </c>
    </row>
    <row r="119" spans="1:3" ht="17">
      <c r="A119" s="1">
        <v>45215.231516203843</v>
      </c>
      <c r="B119" s="30">
        <v>300</v>
      </c>
      <c r="C119" s="4" t="s">
        <v>277</v>
      </c>
    </row>
    <row r="120" spans="1:3" ht="17">
      <c r="A120" s="1">
        <v>45215.179317129776</v>
      </c>
      <c r="B120" s="23">
        <v>340</v>
      </c>
      <c r="C120" s="2" t="s">
        <v>278</v>
      </c>
    </row>
    <row r="121" spans="1:3" ht="51">
      <c r="A121" s="1">
        <v>45215.214467592537</v>
      </c>
      <c r="B121" s="23">
        <v>487.5</v>
      </c>
      <c r="C121" s="2" t="s">
        <v>3</v>
      </c>
    </row>
    <row r="122" spans="1:3" ht="17">
      <c r="A122" s="1">
        <v>45215.226643518545</v>
      </c>
      <c r="B122" s="23">
        <v>500</v>
      </c>
      <c r="C122" s="2" t="s">
        <v>279</v>
      </c>
    </row>
    <row r="123" spans="1:3" ht="17">
      <c r="A123" s="1">
        <v>45215.155520833563</v>
      </c>
      <c r="B123" s="23">
        <v>1000</v>
      </c>
      <c r="C123" s="2" t="s">
        <v>280</v>
      </c>
    </row>
    <row r="124" spans="1:3" ht="17">
      <c r="A124" s="1">
        <v>45215.185949074104</v>
      </c>
      <c r="B124" s="23">
        <v>1000</v>
      </c>
      <c r="C124" s="2" t="s">
        <v>281</v>
      </c>
    </row>
    <row r="125" spans="1:3" ht="17">
      <c r="A125" s="1">
        <v>45215.261261573993</v>
      </c>
      <c r="B125" s="23">
        <v>5000</v>
      </c>
      <c r="C125" s="4" t="s">
        <v>282</v>
      </c>
    </row>
    <row r="126" spans="1:3" ht="51">
      <c r="A126" s="1">
        <v>45216.24394675903</v>
      </c>
      <c r="B126" s="23">
        <v>1462.5</v>
      </c>
      <c r="C126" s="4" t="s">
        <v>3</v>
      </c>
    </row>
    <row r="127" spans="1:3" ht="17">
      <c r="A127" s="1">
        <v>45217.535219907295</v>
      </c>
      <c r="B127" s="23">
        <v>300</v>
      </c>
      <c r="C127" s="2" t="s">
        <v>283</v>
      </c>
    </row>
    <row r="128" spans="1:3" ht="17">
      <c r="A128" s="1">
        <v>45217.86033564806</v>
      </c>
      <c r="B128" s="23">
        <v>1000</v>
      </c>
      <c r="C128" s="4" t="s">
        <v>284</v>
      </c>
    </row>
    <row r="129" spans="1:3" ht="17">
      <c r="A129" s="1">
        <v>45218.606990740635</v>
      </c>
      <c r="B129" s="23">
        <v>500</v>
      </c>
      <c r="C129" s="2" t="s">
        <v>285</v>
      </c>
    </row>
    <row r="130" spans="1:3" ht="51">
      <c r="A130" s="22">
        <v>45218.212060185149</v>
      </c>
      <c r="B130" s="23">
        <v>975</v>
      </c>
      <c r="C130" s="2" t="s">
        <v>3</v>
      </c>
    </row>
    <row r="131" spans="1:3" ht="17">
      <c r="A131" s="22">
        <v>45219.907650462817</v>
      </c>
      <c r="B131" s="23">
        <v>300</v>
      </c>
      <c r="C131" s="2" t="s">
        <v>286</v>
      </c>
    </row>
    <row r="132" spans="1:3" ht="17">
      <c r="A132" s="22">
        <v>45219.51123842597</v>
      </c>
      <c r="B132" s="23">
        <v>500</v>
      </c>
      <c r="C132" s="2" t="s">
        <v>287</v>
      </c>
    </row>
    <row r="133" spans="1:3" ht="17">
      <c r="A133" s="22">
        <v>45219.078043981455</v>
      </c>
      <c r="B133" s="23">
        <v>1000</v>
      </c>
      <c r="C133" s="2" t="s">
        <v>288</v>
      </c>
    </row>
    <row r="134" spans="1:3" ht="17">
      <c r="A134" s="22">
        <v>45219.671087963041</v>
      </c>
      <c r="B134" s="23">
        <v>1000</v>
      </c>
      <c r="C134" s="2" t="s">
        <v>289</v>
      </c>
    </row>
    <row r="135" spans="1:3" ht="51">
      <c r="A135" s="22">
        <v>45219.235011573881</v>
      </c>
      <c r="B135" s="23">
        <v>1267.5</v>
      </c>
      <c r="C135" s="2" t="s">
        <v>3</v>
      </c>
    </row>
    <row r="136" spans="1:3" ht="51">
      <c r="A136" s="22">
        <v>45220.203506944235</v>
      </c>
      <c r="B136" s="23">
        <v>487.5</v>
      </c>
      <c r="C136" s="2" t="s">
        <v>3</v>
      </c>
    </row>
    <row r="137" spans="1:3" ht="51">
      <c r="A137" s="22">
        <v>45220.203495370224</v>
      </c>
      <c r="B137" s="23">
        <v>6337.5</v>
      </c>
      <c r="C137" s="2" t="s">
        <v>3</v>
      </c>
    </row>
    <row r="138" spans="1:3" ht="51">
      <c r="A138" s="22">
        <v>45221.193402777892</v>
      </c>
      <c r="B138" s="23">
        <v>5460</v>
      </c>
      <c r="C138" s="2" t="s">
        <v>3</v>
      </c>
    </row>
    <row r="139" spans="1:3" ht="17">
      <c r="A139" s="22">
        <v>45222.200509259477</v>
      </c>
      <c r="B139" s="23">
        <v>300</v>
      </c>
      <c r="C139" s="2" t="s">
        <v>215</v>
      </c>
    </row>
    <row r="140" spans="1:3" ht="17">
      <c r="A140" s="22">
        <v>45222.104930555448</v>
      </c>
      <c r="B140" s="23">
        <v>500</v>
      </c>
      <c r="C140" s="2" t="s">
        <v>290</v>
      </c>
    </row>
    <row r="141" spans="1:3" ht="17">
      <c r="A141" s="22">
        <v>45222.187071759254</v>
      </c>
      <c r="B141" s="23">
        <v>500</v>
      </c>
      <c r="C141" s="2" t="s">
        <v>291</v>
      </c>
    </row>
    <row r="142" spans="1:3" ht="17">
      <c r="A142" s="22">
        <v>45222.197835647967</v>
      </c>
      <c r="B142" s="23">
        <v>500</v>
      </c>
      <c r="C142" s="2" t="s">
        <v>209</v>
      </c>
    </row>
    <row r="143" spans="1:3" ht="17">
      <c r="A143" s="22">
        <v>45222.502893518656</v>
      </c>
      <c r="B143" s="23">
        <v>500</v>
      </c>
      <c r="C143" s="2" t="s">
        <v>292</v>
      </c>
    </row>
    <row r="144" spans="1:3" ht="17">
      <c r="A144" s="22">
        <v>45222.577476851642</v>
      </c>
      <c r="B144" s="23">
        <v>500</v>
      </c>
      <c r="C144" s="2" t="s">
        <v>293</v>
      </c>
    </row>
    <row r="145" spans="1:3" ht="17">
      <c r="A145" s="22">
        <v>45222.779293981381</v>
      </c>
      <c r="B145" s="23">
        <v>500</v>
      </c>
      <c r="C145" s="2" t="s">
        <v>209</v>
      </c>
    </row>
    <row r="146" spans="1:3" ht="17">
      <c r="A146" s="22">
        <v>45222.208761574235</v>
      </c>
      <c r="B146" s="23">
        <v>1000</v>
      </c>
      <c r="C146" s="2" t="s">
        <v>294</v>
      </c>
    </row>
    <row r="147" spans="1:3" ht="17">
      <c r="A147" s="22">
        <v>45222.22251157416</v>
      </c>
      <c r="B147" s="23">
        <v>1000</v>
      </c>
      <c r="C147" s="2" t="s">
        <v>295</v>
      </c>
    </row>
    <row r="148" spans="1:3" ht="17">
      <c r="A148" s="22">
        <v>45222.417129629757</v>
      </c>
      <c r="B148" s="23">
        <v>1000</v>
      </c>
      <c r="C148" s="2" t="s">
        <v>296</v>
      </c>
    </row>
    <row r="149" spans="1:3" ht="51">
      <c r="A149" s="22">
        <v>45222.205497685354</v>
      </c>
      <c r="B149" s="23">
        <v>1462.5</v>
      </c>
      <c r="C149" s="2" t="s">
        <v>3</v>
      </c>
    </row>
    <row r="150" spans="1:3" ht="17">
      <c r="A150" s="22">
        <v>45222.192442129832</v>
      </c>
      <c r="B150" s="23">
        <v>1500</v>
      </c>
      <c r="C150" s="2" t="s">
        <v>297</v>
      </c>
    </row>
    <row r="151" spans="1:3" ht="17">
      <c r="A151" s="22">
        <v>45222.204143518582</v>
      </c>
      <c r="B151" s="23">
        <v>2000</v>
      </c>
      <c r="C151" s="2" t="s">
        <v>298</v>
      </c>
    </row>
    <row r="152" spans="1:3" ht="17">
      <c r="A152" s="22">
        <v>45223.401851851959</v>
      </c>
      <c r="B152" s="23">
        <v>111</v>
      </c>
      <c r="C152" s="2" t="s">
        <v>299</v>
      </c>
    </row>
    <row r="153" spans="1:3" ht="17">
      <c r="A153" s="22">
        <v>45223.826747685205</v>
      </c>
      <c r="B153" s="23">
        <v>200</v>
      </c>
      <c r="C153" s="2" t="s">
        <v>300</v>
      </c>
    </row>
    <row r="154" spans="1:3" ht="17">
      <c r="A154" s="22">
        <v>45223.779085648246</v>
      </c>
      <c r="B154" s="23">
        <v>300</v>
      </c>
      <c r="C154" s="2" t="s">
        <v>301</v>
      </c>
    </row>
    <row r="155" spans="1:3" ht="17">
      <c r="A155" s="22">
        <v>45223.866828703787</v>
      </c>
      <c r="B155" s="23">
        <v>300</v>
      </c>
      <c r="C155" s="2" t="s">
        <v>302</v>
      </c>
    </row>
    <row r="156" spans="1:3" ht="17">
      <c r="A156" s="22">
        <v>45223.295752314851</v>
      </c>
      <c r="B156" s="23">
        <v>500</v>
      </c>
      <c r="C156" s="2" t="s">
        <v>303</v>
      </c>
    </row>
    <row r="157" spans="1:3" ht="17">
      <c r="A157" s="22">
        <v>45223.973275463097</v>
      </c>
      <c r="B157" s="23">
        <v>500</v>
      </c>
      <c r="C157" s="2" t="s">
        <v>304</v>
      </c>
    </row>
    <row r="158" spans="1:3" ht="51">
      <c r="A158" s="22">
        <v>45223.239513888955</v>
      </c>
      <c r="B158" s="23">
        <v>1170</v>
      </c>
      <c r="C158" s="2" t="s">
        <v>3</v>
      </c>
    </row>
    <row r="159" spans="1:3" ht="17">
      <c r="A159" s="22">
        <v>45224.919722222257</v>
      </c>
      <c r="B159" s="23">
        <v>100</v>
      </c>
      <c r="C159" s="4" t="s">
        <v>305</v>
      </c>
    </row>
    <row r="160" spans="1:3" ht="17">
      <c r="A160" s="22">
        <v>45224.570879629813</v>
      </c>
      <c r="B160" s="23">
        <v>300</v>
      </c>
      <c r="C160" s="4" t="s">
        <v>306</v>
      </c>
    </row>
    <row r="161" spans="1:3" ht="17">
      <c r="A161" s="22">
        <v>45224.859976851847</v>
      </c>
      <c r="B161" s="23">
        <v>300</v>
      </c>
      <c r="C161" s="2" t="s">
        <v>283</v>
      </c>
    </row>
    <row r="162" spans="1:3" ht="17">
      <c r="A162" s="22">
        <v>45224.860092592426</v>
      </c>
      <c r="B162" s="23">
        <v>300</v>
      </c>
      <c r="C162" s="2" t="s">
        <v>307</v>
      </c>
    </row>
    <row r="163" spans="1:3" ht="17">
      <c r="A163" s="22">
        <v>45224.883217592724</v>
      </c>
      <c r="B163" s="23">
        <v>300</v>
      </c>
      <c r="C163" s="2" t="s">
        <v>308</v>
      </c>
    </row>
    <row r="164" spans="1:3" ht="17">
      <c r="A164" s="22">
        <v>45224.891157407314</v>
      </c>
      <c r="B164" s="23">
        <v>300</v>
      </c>
      <c r="C164" s="2" t="s">
        <v>309</v>
      </c>
    </row>
    <row r="165" spans="1:3" ht="17">
      <c r="A165" s="22">
        <v>45224.909374999814</v>
      </c>
      <c r="B165" s="23">
        <v>300</v>
      </c>
      <c r="C165" s="2" t="s">
        <v>310</v>
      </c>
    </row>
    <row r="166" spans="1:3" ht="17">
      <c r="A166" s="22">
        <v>45224.867453703657</v>
      </c>
      <c r="B166" s="23">
        <v>325</v>
      </c>
      <c r="C166" s="2" t="s">
        <v>309</v>
      </c>
    </row>
    <row r="167" spans="1:3" ht="51">
      <c r="A167" s="22">
        <v>45224.288958333433</v>
      </c>
      <c r="B167" s="23">
        <v>487.5</v>
      </c>
      <c r="C167" s="2" t="s">
        <v>3</v>
      </c>
    </row>
    <row r="168" spans="1:3" ht="17">
      <c r="A168" s="22">
        <v>45224.836597222369</v>
      </c>
      <c r="B168" s="23">
        <v>500</v>
      </c>
      <c r="C168" s="2" t="s">
        <v>311</v>
      </c>
    </row>
    <row r="169" spans="1:3" ht="17">
      <c r="A169" s="22">
        <v>45224.841597222257</v>
      </c>
      <c r="B169" s="23">
        <v>500</v>
      </c>
      <c r="C169" s="2" t="s">
        <v>312</v>
      </c>
    </row>
    <row r="170" spans="1:3" ht="17">
      <c r="A170" s="22">
        <v>45224.85791666666</v>
      </c>
      <c r="B170" s="23">
        <v>500</v>
      </c>
      <c r="C170" s="2" t="s">
        <v>313</v>
      </c>
    </row>
    <row r="171" spans="1:3" ht="17">
      <c r="A171" s="22">
        <v>45224.87432870362</v>
      </c>
      <c r="B171" s="23">
        <v>500</v>
      </c>
      <c r="C171" s="2" t="s">
        <v>314</v>
      </c>
    </row>
    <row r="172" spans="1:3" ht="17">
      <c r="A172" s="22">
        <v>45224.959108796436</v>
      </c>
      <c r="B172" s="23">
        <v>500</v>
      </c>
      <c r="C172" s="2" t="s">
        <v>315</v>
      </c>
    </row>
    <row r="173" spans="1:3" ht="17">
      <c r="A173" s="22">
        <v>45224.887754629832</v>
      </c>
      <c r="B173" s="23">
        <v>1000</v>
      </c>
      <c r="C173" s="4" t="s">
        <v>316</v>
      </c>
    </row>
    <row r="174" spans="1:3" ht="17">
      <c r="A174" s="22">
        <v>45224.889363425784</v>
      </c>
      <c r="B174" s="23">
        <v>1000</v>
      </c>
      <c r="C174" s="4" t="s">
        <v>316</v>
      </c>
    </row>
    <row r="175" spans="1:3" ht="51">
      <c r="A175" s="22">
        <v>45224.217141203582</v>
      </c>
      <c r="B175" s="23">
        <v>1755</v>
      </c>
      <c r="C175" s="2" t="s">
        <v>3</v>
      </c>
    </row>
    <row r="176" spans="1:3" ht="17">
      <c r="A176" s="22">
        <v>45225.038449074142</v>
      </c>
      <c r="B176" s="23">
        <v>200</v>
      </c>
      <c r="C176" s="2" t="s">
        <v>317</v>
      </c>
    </row>
    <row r="177" spans="1:3" ht="17">
      <c r="A177" s="22">
        <v>45225.069398147985</v>
      </c>
      <c r="B177" s="23">
        <v>500</v>
      </c>
      <c r="C177" s="2" t="s">
        <v>318</v>
      </c>
    </row>
    <row r="178" spans="1:3" ht="17">
      <c r="A178" s="22">
        <v>45225.206793981604</v>
      </c>
      <c r="B178" s="23">
        <v>500</v>
      </c>
      <c r="C178" s="2" t="s">
        <v>319</v>
      </c>
    </row>
    <row r="179" spans="1:3" ht="17">
      <c r="A179" s="22">
        <v>45225.283067129552</v>
      </c>
      <c r="B179" s="23">
        <v>500</v>
      </c>
      <c r="C179" s="2" t="s">
        <v>320</v>
      </c>
    </row>
    <row r="180" spans="1:3" ht="17">
      <c r="A180" s="22">
        <v>45225.388055555522</v>
      </c>
      <c r="B180" s="23">
        <v>700</v>
      </c>
      <c r="C180" s="4" t="s">
        <v>320</v>
      </c>
    </row>
    <row r="181" spans="1:3" ht="34">
      <c r="A181" s="22">
        <v>45225.600543981418</v>
      </c>
      <c r="B181" s="23">
        <v>1000</v>
      </c>
      <c r="C181" s="2" t="s">
        <v>349</v>
      </c>
    </row>
    <row r="182" spans="1:3" ht="17">
      <c r="A182" s="22">
        <v>45225.852650463115</v>
      </c>
      <c r="B182" s="23">
        <v>1000</v>
      </c>
      <c r="C182" s="2" t="s">
        <v>322</v>
      </c>
    </row>
    <row r="183" spans="1:3" ht="17">
      <c r="A183" s="22">
        <v>45225.344409722369</v>
      </c>
      <c r="B183" s="23">
        <v>3314</v>
      </c>
      <c r="C183" s="2" t="s">
        <v>323</v>
      </c>
    </row>
    <row r="184" spans="1:3" ht="51">
      <c r="A184" s="22">
        <v>45225.199687500019</v>
      </c>
      <c r="B184" s="23">
        <v>4875</v>
      </c>
      <c r="C184" s="2" t="s">
        <v>3</v>
      </c>
    </row>
    <row r="185" spans="1:3" ht="51">
      <c r="A185" s="22">
        <v>45225.177569444291</v>
      </c>
      <c r="B185" s="23">
        <v>15483</v>
      </c>
      <c r="C185" s="2" t="s">
        <v>3</v>
      </c>
    </row>
    <row r="186" spans="1:3" ht="17">
      <c r="A186" s="22">
        <v>45226.86881944444</v>
      </c>
      <c r="B186" s="23">
        <v>500</v>
      </c>
      <c r="C186" s="2" t="s">
        <v>324</v>
      </c>
    </row>
    <row r="187" spans="1:3" ht="17">
      <c r="A187" s="22">
        <v>45226.544722222257</v>
      </c>
      <c r="B187" s="23">
        <v>700</v>
      </c>
      <c r="C187" s="4" t="s">
        <v>325</v>
      </c>
    </row>
    <row r="188" spans="1:3" ht="17">
      <c r="A188" s="22">
        <v>45226.778946759179</v>
      </c>
      <c r="B188" s="23">
        <v>1000</v>
      </c>
      <c r="C188" s="4" t="s">
        <v>197</v>
      </c>
    </row>
    <row r="189" spans="1:3" ht="51">
      <c r="A189" s="22">
        <v>45226.257708333433</v>
      </c>
      <c r="B189" s="23">
        <v>1462.5</v>
      </c>
      <c r="C189" s="4" t="s">
        <v>3</v>
      </c>
    </row>
    <row r="190" spans="1:3" ht="17">
      <c r="A190" s="22">
        <v>45226.253946759272</v>
      </c>
      <c r="B190" s="23">
        <v>1500</v>
      </c>
      <c r="C190" s="4" t="s">
        <v>326</v>
      </c>
    </row>
    <row r="191" spans="1:3" ht="17">
      <c r="A191" s="22">
        <v>45226.868402777705</v>
      </c>
      <c r="B191" s="23">
        <v>2000</v>
      </c>
      <c r="C191" s="4" t="s">
        <v>327</v>
      </c>
    </row>
    <row r="192" spans="1:3" ht="17">
      <c r="A192" s="22">
        <v>45226.79637731472</v>
      </c>
      <c r="B192" s="23">
        <v>4000</v>
      </c>
      <c r="C192" s="4" t="s">
        <v>328</v>
      </c>
    </row>
    <row r="193" spans="1:3" ht="51">
      <c r="A193" s="22">
        <v>45226.195729166735</v>
      </c>
      <c r="B193" s="23">
        <v>158340</v>
      </c>
      <c r="C193" s="2" t="s">
        <v>3</v>
      </c>
    </row>
    <row r="194" spans="1:3" ht="51">
      <c r="A194" s="22">
        <v>45227.322789351922</v>
      </c>
      <c r="B194" s="23">
        <v>1462.5</v>
      </c>
      <c r="C194" s="2" t="s">
        <v>3</v>
      </c>
    </row>
    <row r="195" spans="1:3" ht="51">
      <c r="A195" s="22">
        <v>45228.401053240523</v>
      </c>
      <c r="B195" s="23">
        <v>4875</v>
      </c>
      <c r="C195" s="2" t="s">
        <v>3</v>
      </c>
    </row>
    <row r="196" spans="1:3" ht="51">
      <c r="A196" s="22">
        <v>45228.370844907593</v>
      </c>
      <c r="B196" s="23">
        <v>5850</v>
      </c>
      <c r="C196" s="2" t="s">
        <v>3</v>
      </c>
    </row>
    <row r="197" spans="1:3" ht="17">
      <c r="A197" s="22">
        <v>45229.859398148023</v>
      </c>
      <c r="B197" s="23">
        <v>100</v>
      </c>
      <c r="C197" s="2" t="s">
        <v>329</v>
      </c>
    </row>
    <row r="198" spans="1:3" ht="17">
      <c r="A198" s="22">
        <v>45229.72560185194</v>
      </c>
      <c r="B198" s="23">
        <v>150</v>
      </c>
      <c r="C198" s="2" t="s">
        <v>330</v>
      </c>
    </row>
    <row r="199" spans="1:3" ht="17">
      <c r="A199" s="22">
        <v>45229.186087963171</v>
      </c>
      <c r="B199" s="23">
        <v>200</v>
      </c>
      <c r="C199" s="2" t="s">
        <v>331</v>
      </c>
    </row>
    <row r="200" spans="1:3" ht="17">
      <c r="A200" s="22">
        <v>45229.497141203843</v>
      </c>
      <c r="B200" s="23">
        <v>200</v>
      </c>
      <c r="C200" s="2" t="s">
        <v>332</v>
      </c>
    </row>
    <row r="201" spans="1:3" ht="17">
      <c r="A201" s="22">
        <v>45229.74156250013</v>
      </c>
      <c r="B201" s="23">
        <v>200</v>
      </c>
      <c r="C201" s="2" t="s">
        <v>330</v>
      </c>
    </row>
    <row r="202" spans="1:3" ht="17">
      <c r="A202" s="22">
        <v>45229.17805555556</v>
      </c>
      <c r="B202" s="23">
        <v>250</v>
      </c>
      <c r="C202" s="2" t="s">
        <v>201</v>
      </c>
    </row>
    <row r="203" spans="1:3" ht="51">
      <c r="A203" s="22">
        <v>45229.69518518541</v>
      </c>
      <c r="B203" s="23">
        <v>300</v>
      </c>
      <c r="C203" s="2" t="s">
        <v>321</v>
      </c>
    </row>
    <row r="204" spans="1:3" ht="17">
      <c r="A204" s="22">
        <v>45229.112569444347</v>
      </c>
      <c r="B204" s="23">
        <v>500</v>
      </c>
      <c r="C204" s="2" t="s">
        <v>333</v>
      </c>
    </row>
    <row r="205" spans="1:3" ht="17">
      <c r="A205" s="22">
        <v>45229.132199074142</v>
      </c>
      <c r="B205" s="23">
        <v>500</v>
      </c>
      <c r="C205" s="2" t="s">
        <v>334</v>
      </c>
    </row>
    <row r="206" spans="1:3" ht="17">
      <c r="A206" s="22">
        <v>45229.149305555504</v>
      </c>
      <c r="B206" s="23">
        <v>500</v>
      </c>
      <c r="C206" s="2" t="s">
        <v>335</v>
      </c>
    </row>
    <row r="207" spans="1:3" ht="17">
      <c r="A207" s="22">
        <v>45229.165798611008</v>
      </c>
      <c r="B207" s="23">
        <v>500</v>
      </c>
      <c r="C207" s="2" t="s">
        <v>336</v>
      </c>
    </row>
    <row r="208" spans="1:3" ht="17">
      <c r="A208" s="22">
        <v>45229.275717592798</v>
      </c>
      <c r="B208" s="23">
        <v>500</v>
      </c>
      <c r="C208" s="2" t="s">
        <v>209</v>
      </c>
    </row>
    <row r="209" spans="1:3" ht="17">
      <c r="A209" s="22">
        <v>45229.830451388843</v>
      </c>
      <c r="B209" s="23">
        <v>500</v>
      </c>
      <c r="C209" s="2" t="s">
        <v>337</v>
      </c>
    </row>
    <row r="210" spans="1:3" ht="17">
      <c r="A210" s="22">
        <v>45229.105740740895</v>
      </c>
      <c r="B210" s="23">
        <v>1000</v>
      </c>
      <c r="C210" s="2" t="s">
        <v>338</v>
      </c>
    </row>
    <row r="211" spans="1:3" ht="17">
      <c r="A211" s="22">
        <v>45229.14124999987</v>
      </c>
      <c r="B211" s="23">
        <v>1000</v>
      </c>
      <c r="C211" s="2" t="s">
        <v>253</v>
      </c>
    </row>
    <row r="212" spans="1:3" ht="17">
      <c r="A212" s="22">
        <v>45229.143032407388</v>
      </c>
      <c r="B212" s="23">
        <v>1000</v>
      </c>
      <c r="C212" s="2" t="s">
        <v>212</v>
      </c>
    </row>
    <row r="213" spans="1:3" ht="17">
      <c r="A213" s="22">
        <v>45229.499756944366</v>
      </c>
      <c r="B213" s="23">
        <v>1000</v>
      </c>
      <c r="C213" s="2" t="s">
        <v>198</v>
      </c>
    </row>
    <row r="214" spans="1:3" ht="17">
      <c r="A214" s="22">
        <v>45229.438703703694</v>
      </c>
      <c r="B214" s="23">
        <v>6100</v>
      </c>
      <c r="C214" s="4" t="s">
        <v>256</v>
      </c>
    </row>
    <row r="215" spans="1:3" ht="17">
      <c r="A215" s="22">
        <v>45230.714872685261</v>
      </c>
      <c r="B215" s="23">
        <v>250</v>
      </c>
      <c r="C215" s="31" t="s">
        <v>339</v>
      </c>
    </row>
    <row r="216" spans="1:3" ht="17">
      <c r="A216" s="22">
        <v>45230.718206018675</v>
      </c>
      <c r="B216" s="23">
        <v>250</v>
      </c>
      <c r="C216" s="2" t="s">
        <v>339</v>
      </c>
    </row>
    <row r="217" spans="1:3" ht="17">
      <c r="A217" s="22">
        <v>45230.750092592556</v>
      </c>
      <c r="B217" s="23">
        <v>250</v>
      </c>
      <c r="C217" s="2" t="s">
        <v>340</v>
      </c>
    </row>
    <row r="218" spans="1:3" ht="17">
      <c r="A218" s="22">
        <v>45230.534201388713</v>
      </c>
      <c r="B218" s="23">
        <v>300</v>
      </c>
      <c r="C218" s="2" t="s">
        <v>341</v>
      </c>
    </row>
    <row r="219" spans="1:3" ht="17">
      <c r="A219" s="22">
        <v>45230.92509259237</v>
      </c>
      <c r="B219" s="23">
        <v>300</v>
      </c>
      <c r="C219" s="2" t="s">
        <v>290</v>
      </c>
    </row>
    <row r="220" spans="1:3" ht="17">
      <c r="A220" s="22">
        <v>45230.444594907574</v>
      </c>
      <c r="B220" s="23">
        <v>500</v>
      </c>
      <c r="C220" s="2" t="s">
        <v>342</v>
      </c>
    </row>
    <row r="221" spans="1:3" ht="17">
      <c r="A221" s="22">
        <v>45230.571759259328</v>
      </c>
      <c r="B221" s="23">
        <v>500</v>
      </c>
      <c r="C221" s="2" t="s">
        <v>343</v>
      </c>
    </row>
    <row r="222" spans="1:3" ht="17">
      <c r="A222" s="22">
        <v>45230.724120370578</v>
      </c>
      <c r="B222" s="23">
        <v>500</v>
      </c>
      <c r="C222" s="2" t="s">
        <v>344</v>
      </c>
    </row>
    <row r="223" spans="1:3" ht="17">
      <c r="A223" s="22">
        <v>45230.284502314869</v>
      </c>
      <c r="B223" s="23">
        <v>700</v>
      </c>
      <c r="C223" s="2" t="s">
        <v>345</v>
      </c>
    </row>
    <row r="224" spans="1:3" ht="51">
      <c r="A224" s="22">
        <v>45230.227453703526</v>
      </c>
      <c r="B224" s="23">
        <v>975</v>
      </c>
      <c r="C224" s="2" t="s">
        <v>3</v>
      </c>
    </row>
    <row r="225" spans="1:3" ht="51">
      <c r="A225" s="22">
        <v>45230.28371527791</v>
      </c>
      <c r="B225" s="23">
        <v>1950</v>
      </c>
      <c r="C225" s="2" t="s">
        <v>3</v>
      </c>
    </row>
    <row r="226" spans="1:3" ht="17">
      <c r="A226" s="22">
        <v>45230.942731481511</v>
      </c>
      <c r="B226" s="23">
        <v>2000</v>
      </c>
      <c r="C226" s="2" t="s">
        <v>199</v>
      </c>
    </row>
    <row r="227" spans="1:3" ht="68">
      <c r="A227" s="22">
        <v>45230.588275462855</v>
      </c>
      <c r="B227" s="23">
        <v>10000</v>
      </c>
      <c r="C227" s="2" t="s">
        <v>348</v>
      </c>
    </row>
    <row r="228" spans="1:3" ht="19">
      <c r="A228" s="19" t="s">
        <v>4</v>
      </c>
      <c r="B228" s="20">
        <f>SUM(B3:B227)</f>
        <v>476518.35</v>
      </c>
      <c r="C228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F33" sqref="F33"/>
    </sheetView>
  </sheetViews>
  <sheetFormatPr baseColWidth="10" defaultColWidth="8.83203125" defaultRowHeight="15"/>
  <cols>
    <col min="1" max="3" width="9.16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4"/>
  <sheetViews>
    <sheetView topLeftCell="A106" workbookViewId="0">
      <selection activeCell="E198" sqref="E198"/>
    </sheetView>
  </sheetViews>
  <sheetFormatPr baseColWidth="10" defaultColWidth="8.83203125" defaultRowHeight="15"/>
  <cols>
    <col min="1" max="2" width="17.6640625" style="6" customWidth="1"/>
    <col min="3" max="3" width="70.5" style="6" customWidth="1"/>
  </cols>
  <sheetData>
    <row r="1" spans="1:3">
      <c r="A1" s="38" t="s">
        <v>0</v>
      </c>
      <c r="B1" s="40" t="s">
        <v>1</v>
      </c>
      <c r="C1" s="41" t="s">
        <v>2</v>
      </c>
    </row>
    <row r="2" spans="1:3">
      <c r="A2" s="38"/>
      <c r="B2" s="42"/>
      <c r="C2" s="43"/>
    </row>
    <row r="3" spans="1:3" ht="17">
      <c r="A3" s="22" t="s">
        <v>31</v>
      </c>
      <c r="B3" s="23">
        <v>100</v>
      </c>
      <c r="C3" s="2" t="s">
        <v>61</v>
      </c>
    </row>
    <row r="4" spans="1:3" ht="41.25" customHeight="1">
      <c r="A4" s="22" t="s">
        <v>31</v>
      </c>
      <c r="B4" s="23">
        <v>3267.4</v>
      </c>
      <c r="C4" s="2" t="s">
        <v>13</v>
      </c>
    </row>
    <row r="5" spans="1:3" ht="17">
      <c r="A5" s="22" t="s">
        <v>31</v>
      </c>
      <c r="B5" s="23">
        <v>300</v>
      </c>
      <c r="C5" s="2" t="s">
        <v>62</v>
      </c>
    </row>
    <row r="6" spans="1:3" ht="17">
      <c r="A6" s="22" t="s">
        <v>32</v>
      </c>
      <c r="B6" s="23">
        <v>2400</v>
      </c>
      <c r="C6" s="2" t="s">
        <v>63</v>
      </c>
    </row>
    <row r="7" spans="1:3" ht="15.75" customHeight="1">
      <c r="A7" s="22" t="s">
        <v>32</v>
      </c>
      <c r="B7" s="23">
        <v>100</v>
      </c>
      <c r="C7" s="2" t="s">
        <v>64</v>
      </c>
    </row>
    <row r="8" spans="1:3" ht="35.25" customHeight="1">
      <c r="A8" s="22" t="s">
        <v>32</v>
      </c>
      <c r="B8" s="23">
        <v>3170.3</v>
      </c>
      <c r="C8" s="2" t="s">
        <v>13</v>
      </c>
    </row>
    <row r="9" spans="1:3" ht="37.5" customHeight="1">
      <c r="A9" s="22" t="s">
        <v>32</v>
      </c>
      <c r="B9" s="23">
        <v>6533.8</v>
      </c>
      <c r="C9" s="2" t="s">
        <v>13</v>
      </c>
    </row>
    <row r="10" spans="1:3" ht="17">
      <c r="A10" s="22" t="s">
        <v>32</v>
      </c>
      <c r="B10" s="23">
        <v>4324.5</v>
      </c>
      <c r="C10" s="2" t="s">
        <v>13</v>
      </c>
    </row>
    <row r="11" spans="1:3" ht="17">
      <c r="A11" s="22" t="s">
        <v>32</v>
      </c>
      <c r="B11" s="23">
        <v>1000</v>
      </c>
      <c r="C11" s="2" t="s">
        <v>65</v>
      </c>
    </row>
    <row r="12" spans="1:3" ht="17">
      <c r="A12" s="22" t="s">
        <v>32</v>
      </c>
      <c r="B12" s="23">
        <v>100</v>
      </c>
      <c r="C12" s="2" t="s">
        <v>66</v>
      </c>
    </row>
    <row r="13" spans="1:3" ht="34.5" customHeight="1">
      <c r="A13" s="22" t="s">
        <v>32</v>
      </c>
      <c r="B13" s="23">
        <v>500</v>
      </c>
      <c r="C13" s="2" t="s">
        <v>67</v>
      </c>
    </row>
    <row r="14" spans="1:3" ht="17">
      <c r="A14" s="22" t="s">
        <v>32</v>
      </c>
      <c r="B14" s="23">
        <v>200</v>
      </c>
      <c r="C14" s="2" t="s">
        <v>68</v>
      </c>
    </row>
    <row r="15" spans="1:3" ht="17">
      <c r="A15" s="22" t="s">
        <v>32</v>
      </c>
      <c r="B15" s="23">
        <v>300</v>
      </c>
      <c r="C15" s="2" t="s">
        <v>69</v>
      </c>
    </row>
    <row r="16" spans="1:3" ht="17">
      <c r="A16" s="22" t="s">
        <v>33</v>
      </c>
      <c r="B16" s="23">
        <v>300</v>
      </c>
      <c r="C16" s="2" t="s">
        <v>70</v>
      </c>
    </row>
    <row r="17" spans="1:3" ht="17">
      <c r="A17" s="22" t="s">
        <v>33</v>
      </c>
      <c r="B17" s="23">
        <v>500</v>
      </c>
      <c r="C17" s="2" t="s">
        <v>71</v>
      </c>
    </row>
    <row r="18" spans="1:3" ht="17">
      <c r="A18" s="22" t="s">
        <v>33</v>
      </c>
      <c r="B18" s="23">
        <v>300</v>
      </c>
      <c r="C18" s="2" t="s">
        <v>72</v>
      </c>
    </row>
    <row r="19" spans="1:3" ht="36" customHeight="1">
      <c r="A19" s="22" t="s">
        <v>34</v>
      </c>
      <c r="B19" s="23">
        <v>1000</v>
      </c>
      <c r="C19" s="2" t="s">
        <v>73</v>
      </c>
    </row>
    <row r="20" spans="1:3" ht="17">
      <c r="A20" s="22" t="s">
        <v>35</v>
      </c>
      <c r="B20" s="23">
        <v>1921.5</v>
      </c>
      <c r="C20" s="2" t="s">
        <v>13</v>
      </c>
    </row>
    <row r="21" spans="1:3" ht="15.75" customHeight="1">
      <c r="A21" s="22" t="s">
        <v>35</v>
      </c>
      <c r="B21" s="23">
        <v>2300</v>
      </c>
      <c r="C21" s="2" t="s">
        <v>64</v>
      </c>
    </row>
    <row r="22" spans="1:3" ht="18.75" customHeight="1">
      <c r="A22" s="22" t="s">
        <v>35</v>
      </c>
      <c r="B22" s="23">
        <v>200</v>
      </c>
      <c r="C22" s="2" t="s">
        <v>74</v>
      </c>
    </row>
    <row r="23" spans="1:3" ht="41.25" customHeight="1">
      <c r="A23" s="22" t="s">
        <v>35</v>
      </c>
      <c r="B23" s="23">
        <v>400</v>
      </c>
      <c r="C23" s="2" t="s">
        <v>75</v>
      </c>
    </row>
    <row r="24" spans="1:3" ht="41.25" customHeight="1">
      <c r="A24" s="22" t="s">
        <v>35</v>
      </c>
      <c r="B24" s="23">
        <v>1000</v>
      </c>
      <c r="C24" s="2" t="s">
        <v>76</v>
      </c>
    </row>
    <row r="25" spans="1:3" ht="41.25" customHeight="1">
      <c r="A25" s="22" t="s">
        <v>35</v>
      </c>
      <c r="B25" s="23">
        <v>500</v>
      </c>
      <c r="C25" s="2" t="s">
        <v>77</v>
      </c>
    </row>
    <row r="26" spans="1:3" ht="17">
      <c r="A26" s="22" t="s">
        <v>36</v>
      </c>
      <c r="B26" s="23">
        <v>1000</v>
      </c>
      <c r="C26" s="2" t="s">
        <v>78</v>
      </c>
    </row>
    <row r="27" spans="1:3" ht="17">
      <c r="A27" s="22" t="s">
        <v>36</v>
      </c>
      <c r="B27" s="23">
        <v>11280</v>
      </c>
      <c r="C27" s="2" t="s">
        <v>24</v>
      </c>
    </row>
    <row r="28" spans="1:3" ht="40.5" customHeight="1">
      <c r="A28" s="22" t="s">
        <v>36</v>
      </c>
      <c r="B28" s="23">
        <v>3892.05</v>
      </c>
      <c r="C28" s="2" t="s">
        <v>13</v>
      </c>
    </row>
    <row r="29" spans="1:3" ht="18.75" customHeight="1">
      <c r="A29" s="22" t="s">
        <v>36</v>
      </c>
      <c r="B29" s="23">
        <v>300</v>
      </c>
      <c r="C29" s="2" t="s">
        <v>64</v>
      </c>
    </row>
    <row r="30" spans="1:3" ht="17">
      <c r="A30" s="22" t="s">
        <v>36</v>
      </c>
      <c r="B30" s="23">
        <v>500</v>
      </c>
      <c r="C30" s="2" t="s">
        <v>79</v>
      </c>
    </row>
    <row r="31" spans="1:3" ht="17">
      <c r="A31" s="22" t="s">
        <v>36</v>
      </c>
      <c r="B31" s="23">
        <v>500</v>
      </c>
      <c r="C31" s="2" t="s">
        <v>80</v>
      </c>
    </row>
    <row r="32" spans="1:3" ht="17">
      <c r="A32" s="22" t="s">
        <v>36</v>
      </c>
      <c r="B32" s="23">
        <v>500</v>
      </c>
      <c r="C32" s="2" t="s">
        <v>81</v>
      </c>
    </row>
    <row r="33" spans="1:3" ht="17">
      <c r="A33" s="22" t="s">
        <v>36</v>
      </c>
      <c r="B33" s="23">
        <v>300</v>
      </c>
      <c r="C33" s="2" t="s">
        <v>82</v>
      </c>
    </row>
    <row r="34" spans="1:3" ht="17">
      <c r="A34" s="22" t="s">
        <v>36</v>
      </c>
      <c r="B34" s="23">
        <v>100</v>
      </c>
      <c r="C34" s="2" t="s">
        <v>83</v>
      </c>
    </row>
    <row r="35" spans="1:3" ht="17">
      <c r="A35" s="22" t="s">
        <v>36</v>
      </c>
      <c r="B35" s="23">
        <v>200</v>
      </c>
      <c r="C35" s="2" t="s">
        <v>84</v>
      </c>
    </row>
    <row r="36" spans="1:3" ht="17">
      <c r="A36" s="22" t="s">
        <v>36</v>
      </c>
      <c r="B36" s="23">
        <v>500</v>
      </c>
      <c r="C36" s="2" t="s">
        <v>85</v>
      </c>
    </row>
    <row r="37" spans="1:3" ht="17">
      <c r="A37" s="22" t="s">
        <v>36</v>
      </c>
      <c r="B37" s="23">
        <v>200</v>
      </c>
      <c r="C37" s="2" t="s">
        <v>86</v>
      </c>
    </row>
    <row r="38" spans="1:3" ht="17">
      <c r="A38" s="22" t="s">
        <v>36</v>
      </c>
      <c r="B38" s="23">
        <v>500</v>
      </c>
      <c r="C38" s="2" t="s">
        <v>87</v>
      </c>
    </row>
    <row r="39" spans="1:3" ht="15" customHeight="1">
      <c r="A39" s="22" t="s">
        <v>36</v>
      </c>
      <c r="B39" s="23">
        <v>500</v>
      </c>
      <c r="C39" s="2" t="s">
        <v>88</v>
      </c>
    </row>
    <row r="40" spans="1:3" ht="15" customHeight="1">
      <c r="A40" s="22" t="s">
        <v>36</v>
      </c>
      <c r="B40" s="23">
        <v>1000</v>
      </c>
      <c r="C40" s="2" t="s">
        <v>89</v>
      </c>
    </row>
    <row r="41" spans="1:3" ht="21.75" customHeight="1">
      <c r="A41" s="22" t="s">
        <v>36</v>
      </c>
      <c r="B41" s="23">
        <v>500</v>
      </c>
      <c r="C41" s="2" t="s">
        <v>90</v>
      </c>
    </row>
    <row r="42" spans="1:3" ht="17">
      <c r="A42" s="22" t="s">
        <v>36</v>
      </c>
      <c r="B42" s="23">
        <v>500</v>
      </c>
      <c r="C42" s="2" t="s">
        <v>91</v>
      </c>
    </row>
    <row r="43" spans="1:3" ht="17">
      <c r="A43" s="22" t="s">
        <v>36</v>
      </c>
      <c r="B43" s="23">
        <v>700</v>
      </c>
      <c r="C43" s="2" t="s">
        <v>92</v>
      </c>
    </row>
    <row r="44" spans="1:3" ht="40.5" customHeight="1">
      <c r="A44" s="22" t="s">
        <v>36</v>
      </c>
      <c r="B44" s="23">
        <v>400</v>
      </c>
      <c r="C44" s="2" t="s">
        <v>93</v>
      </c>
    </row>
    <row r="45" spans="1:3" ht="17">
      <c r="A45" s="22" t="s">
        <v>36</v>
      </c>
      <c r="B45" s="23">
        <v>1000</v>
      </c>
      <c r="C45" s="2" t="s">
        <v>94</v>
      </c>
    </row>
    <row r="46" spans="1:3" ht="17">
      <c r="A46" s="22" t="s">
        <v>36</v>
      </c>
      <c r="B46" s="23">
        <v>500</v>
      </c>
      <c r="C46" s="2" t="s">
        <v>95</v>
      </c>
    </row>
    <row r="47" spans="1:3" ht="40.5" customHeight="1">
      <c r="A47" s="22" t="s">
        <v>36</v>
      </c>
      <c r="B47" s="23">
        <v>300</v>
      </c>
      <c r="C47" s="2" t="s">
        <v>62</v>
      </c>
    </row>
    <row r="48" spans="1:3" ht="17">
      <c r="A48" s="22" t="s">
        <v>36</v>
      </c>
      <c r="B48" s="23">
        <v>4000</v>
      </c>
      <c r="C48" s="2" t="s">
        <v>96</v>
      </c>
    </row>
    <row r="49" spans="1:3" ht="17">
      <c r="A49" s="22" t="s">
        <v>52</v>
      </c>
      <c r="B49" s="23">
        <v>500</v>
      </c>
      <c r="C49" s="2" t="s">
        <v>97</v>
      </c>
    </row>
    <row r="50" spans="1:3" ht="17">
      <c r="A50" s="22" t="s">
        <v>52</v>
      </c>
      <c r="B50" s="23">
        <v>500</v>
      </c>
      <c r="C50" s="2" t="s">
        <v>98</v>
      </c>
    </row>
    <row r="51" spans="1:3" ht="15" customHeight="1">
      <c r="A51" s="22" t="s">
        <v>52</v>
      </c>
      <c r="B51" s="23">
        <v>500</v>
      </c>
      <c r="C51" s="2" t="s">
        <v>99</v>
      </c>
    </row>
    <row r="52" spans="1:3" ht="17">
      <c r="A52" s="22" t="s">
        <v>52</v>
      </c>
      <c r="B52" s="23">
        <v>500</v>
      </c>
      <c r="C52" s="2" t="s">
        <v>100</v>
      </c>
    </row>
    <row r="53" spans="1:3" ht="17">
      <c r="A53" s="22" t="s">
        <v>52</v>
      </c>
      <c r="B53" s="23">
        <v>1000</v>
      </c>
      <c r="C53" s="2" t="s">
        <v>101</v>
      </c>
    </row>
    <row r="54" spans="1:3" ht="17">
      <c r="A54" s="22" t="s">
        <v>52</v>
      </c>
      <c r="B54" s="23">
        <v>400</v>
      </c>
      <c r="C54" s="2" t="s">
        <v>62</v>
      </c>
    </row>
    <row r="55" spans="1:3" ht="37.5" customHeight="1">
      <c r="A55" s="22" t="s">
        <v>52</v>
      </c>
      <c r="B55" s="23">
        <v>500</v>
      </c>
      <c r="C55" s="2" t="s">
        <v>102</v>
      </c>
    </row>
    <row r="56" spans="1:3" ht="17">
      <c r="A56" s="22" t="s">
        <v>52</v>
      </c>
      <c r="B56" s="23">
        <v>1295.4000000000001</v>
      </c>
      <c r="C56" s="2" t="s">
        <v>13</v>
      </c>
    </row>
    <row r="57" spans="1:3" ht="17">
      <c r="A57" s="22" t="s">
        <v>52</v>
      </c>
      <c r="B57" s="23">
        <v>500</v>
      </c>
      <c r="C57" s="2" t="s">
        <v>103</v>
      </c>
    </row>
    <row r="58" spans="1:3" ht="17">
      <c r="A58" s="22" t="s">
        <v>52</v>
      </c>
      <c r="B58" s="23">
        <v>300</v>
      </c>
      <c r="C58" s="2" t="s">
        <v>104</v>
      </c>
    </row>
    <row r="59" spans="1:3" ht="17">
      <c r="A59" s="22" t="s">
        <v>37</v>
      </c>
      <c r="B59" s="23">
        <v>300</v>
      </c>
      <c r="C59" s="2" t="s">
        <v>105</v>
      </c>
    </row>
    <row r="60" spans="1:3" ht="17">
      <c r="A60" s="22" t="s">
        <v>37</v>
      </c>
      <c r="B60" s="23">
        <v>3363</v>
      </c>
      <c r="C60" s="2" t="s">
        <v>13</v>
      </c>
    </row>
    <row r="61" spans="1:3" ht="17">
      <c r="A61" s="22" t="s">
        <v>53</v>
      </c>
      <c r="B61" s="23">
        <v>200</v>
      </c>
      <c r="C61" s="2" t="s">
        <v>106</v>
      </c>
    </row>
    <row r="62" spans="1:3" ht="38.25" customHeight="1">
      <c r="A62" s="22" t="s">
        <v>53</v>
      </c>
      <c r="B62" s="23">
        <v>6013.3</v>
      </c>
      <c r="C62" s="2" t="s">
        <v>13</v>
      </c>
    </row>
    <row r="63" spans="1:3" ht="17">
      <c r="A63" s="22" t="s">
        <v>53</v>
      </c>
      <c r="B63" s="23">
        <v>300</v>
      </c>
      <c r="C63" s="2" t="s">
        <v>107</v>
      </c>
    </row>
    <row r="64" spans="1:3" ht="17">
      <c r="A64" s="22" t="s">
        <v>53</v>
      </c>
      <c r="B64" s="23">
        <v>1633.2</v>
      </c>
      <c r="C64" s="2" t="s">
        <v>13</v>
      </c>
    </row>
    <row r="65" spans="1:3" ht="38.25" customHeight="1">
      <c r="A65" s="22" t="s">
        <v>53</v>
      </c>
      <c r="B65" s="23">
        <v>6918.7</v>
      </c>
      <c r="C65" s="2" t="s">
        <v>13</v>
      </c>
    </row>
    <row r="66" spans="1:3" ht="35.25" customHeight="1">
      <c r="A66" s="22" t="s">
        <v>53</v>
      </c>
      <c r="B66" s="23">
        <v>500</v>
      </c>
      <c r="C66" s="2" t="s">
        <v>97</v>
      </c>
    </row>
    <row r="67" spans="1:3" ht="17">
      <c r="A67" s="22" t="s">
        <v>53</v>
      </c>
      <c r="B67" s="23">
        <v>300</v>
      </c>
      <c r="C67" s="2" t="s">
        <v>62</v>
      </c>
    </row>
    <row r="68" spans="1:3" ht="17">
      <c r="A68" s="22" t="s">
        <v>53</v>
      </c>
      <c r="B68" s="23">
        <v>500</v>
      </c>
      <c r="C68" s="2" t="s">
        <v>108</v>
      </c>
    </row>
    <row r="69" spans="1:3" ht="17">
      <c r="A69" s="22" t="s">
        <v>54</v>
      </c>
      <c r="B69" s="23">
        <v>100</v>
      </c>
      <c r="C69" s="2" t="s">
        <v>109</v>
      </c>
    </row>
    <row r="70" spans="1:3" ht="17">
      <c r="A70" s="22" t="s">
        <v>54</v>
      </c>
      <c r="B70" s="23">
        <v>300</v>
      </c>
      <c r="C70" s="2" t="s">
        <v>64</v>
      </c>
    </row>
    <row r="71" spans="1:3" ht="34.5" customHeight="1">
      <c r="A71" s="22" t="s">
        <v>55</v>
      </c>
      <c r="B71" s="23">
        <v>5765.5</v>
      </c>
      <c r="C71" s="2" t="s">
        <v>13</v>
      </c>
    </row>
    <row r="72" spans="1:3" ht="38.25" customHeight="1">
      <c r="A72" s="22" t="s">
        <v>55</v>
      </c>
      <c r="B72" s="23">
        <v>500</v>
      </c>
      <c r="C72" s="2" t="s">
        <v>110</v>
      </c>
    </row>
    <row r="73" spans="1:3" ht="38.25" customHeight="1">
      <c r="A73" s="22" t="s">
        <v>55</v>
      </c>
      <c r="B73" s="23">
        <v>500</v>
      </c>
      <c r="C73" s="2" t="s">
        <v>111</v>
      </c>
    </row>
    <row r="74" spans="1:3" ht="38.25" customHeight="1">
      <c r="A74" s="22" t="s">
        <v>56</v>
      </c>
      <c r="B74" s="23">
        <v>1345.4</v>
      </c>
      <c r="C74" s="2" t="s">
        <v>13</v>
      </c>
    </row>
    <row r="75" spans="1:3" ht="17">
      <c r="A75" s="22" t="s">
        <v>56</v>
      </c>
      <c r="B75" s="23">
        <v>500</v>
      </c>
      <c r="C75" s="2" t="s">
        <v>112</v>
      </c>
    </row>
    <row r="76" spans="1:3" ht="17">
      <c r="A76" s="22" t="s">
        <v>56</v>
      </c>
      <c r="B76" s="23">
        <v>1000</v>
      </c>
      <c r="C76" s="2" t="s">
        <v>113</v>
      </c>
    </row>
    <row r="77" spans="1:3" ht="17">
      <c r="A77" s="22" t="s">
        <v>38</v>
      </c>
      <c r="B77" s="23">
        <v>500</v>
      </c>
      <c r="C77" s="2" t="s">
        <v>105</v>
      </c>
    </row>
    <row r="78" spans="1:3" ht="17">
      <c r="A78" s="22" t="s">
        <v>38</v>
      </c>
      <c r="B78" s="23">
        <v>300</v>
      </c>
      <c r="C78" s="2" t="s">
        <v>70</v>
      </c>
    </row>
    <row r="79" spans="1:3" ht="35.25" customHeight="1">
      <c r="A79" s="22" t="s">
        <v>38</v>
      </c>
      <c r="B79" s="23">
        <v>11915.9</v>
      </c>
      <c r="C79" s="2" t="s">
        <v>13</v>
      </c>
    </row>
    <row r="80" spans="1:3" ht="17">
      <c r="A80" s="22" t="s">
        <v>38</v>
      </c>
      <c r="B80" s="23">
        <v>250</v>
      </c>
      <c r="C80" s="2" t="s">
        <v>114</v>
      </c>
    </row>
    <row r="81" spans="1:3" ht="28.5" customHeight="1">
      <c r="A81" s="22" t="s">
        <v>39</v>
      </c>
      <c r="B81" s="23">
        <v>2883</v>
      </c>
      <c r="C81" s="2" t="s">
        <v>13</v>
      </c>
    </row>
    <row r="82" spans="1:3" ht="17">
      <c r="A82" s="22" t="s">
        <v>39</v>
      </c>
      <c r="B82" s="23">
        <v>300</v>
      </c>
      <c r="C82" s="2" t="s">
        <v>62</v>
      </c>
    </row>
    <row r="83" spans="1:3" ht="17">
      <c r="A83" s="22" t="s">
        <v>39</v>
      </c>
      <c r="B83" s="23">
        <v>1500</v>
      </c>
      <c r="C83" s="2" t="s">
        <v>115</v>
      </c>
    </row>
    <row r="84" spans="1:3" ht="17">
      <c r="A84" s="22" t="s">
        <v>39</v>
      </c>
      <c r="B84" s="23">
        <v>300</v>
      </c>
      <c r="C84" s="2" t="s">
        <v>116</v>
      </c>
    </row>
    <row r="85" spans="1:3" ht="17">
      <c r="A85" s="22" t="s">
        <v>57</v>
      </c>
      <c r="B85" s="23">
        <v>3000</v>
      </c>
      <c r="C85" s="2" t="s">
        <v>117</v>
      </c>
    </row>
    <row r="86" spans="1:3" ht="17">
      <c r="A86" s="22" t="s">
        <v>57</v>
      </c>
      <c r="B86" s="23">
        <v>900</v>
      </c>
      <c r="C86" s="2" t="s">
        <v>117</v>
      </c>
    </row>
    <row r="87" spans="1:3" ht="17">
      <c r="A87" s="22" t="s">
        <v>57</v>
      </c>
      <c r="B87" s="23">
        <v>3400</v>
      </c>
      <c r="C87" s="2" t="s">
        <v>117</v>
      </c>
    </row>
    <row r="88" spans="1:3" ht="33" customHeight="1">
      <c r="A88" s="22" t="s">
        <v>57</v>
      </c>
      <c r="B88" s="23">
        <v>95.6</v>
      </c>
      <c r="C88" s="2" t="s">
        <v>13</v>
      </c>
    </row>
    <row r="89" spans="1:3" ht="35.25" customHeight="1">
      <c r="A89" s="22" t="s">
        <v>57</v>
      </c>
      <c r="B89" s="23">
        <v>7976.3</v>
      </c>
      <c r="C89" s="2" t="s">
        <v>13</v>
      </c>
    </row>
    <row r="90" spans="1:3" ht="37.5" customHeight="1">
      <c r="A90" s="22" t="s">
        <v>57</v>
      </c>
      <c r="B90" s="23">
        <v>2210.3000000000002</v>
      </c>
      <c r="C90" s="2" t="s">
        <v>13</v>
      </c>
    </row>
    <row r="91" spans="1:3" ht="15" customHeight="1">
      <c r="A91" s="22" t="s">
        <v>57</v>
      </c>
      <c r="B91" s="23">
        <v>600</v>
      </c>
      <c r="C91" s="2" t="s">
        <v>118</v>
      </c>
    </row>
    <row r="92" spans="1:3" ht="15" customHeight="1">
      <c r="A92" s="22" t="s">
        <v>57</v>
      </c>
      <c r="B92" s="23">
        <v>500</v>
      </c>
      <c r="C92" s="2" t="s">
        <v>119</v>
      </c>
    </row>
    <row r="93" spans="1:3" ht="15" customHeight="1">
      <c r="A93" s="22" t="s">
        <v>57</v>
      </c>
      <c r="B93" s="23">
        <v>2000</v>
      </c>
      <c r="C93" s="2" t="s">
        <v>120</v>
      </c>
    </row>
    <row r="94" spans="1:3" ht="15" customHeight="1">
      <c r="A94" s="22" t="s">
        <v>57</v>
      </c>
      <c r="B94" s="23">
        <v>6000</v>
      </c>
      <c r="C94" s="2" t="s">
        <v>64</v>
      </c>
    </row>
    <row r="95" spans="1:3" ht="15" customHeight="1">
      <c r="A95" s="22" t="s">
        <v>57</v>
      </c>
      <c r="B95" s="23">
        <v>2358</v>
      </c>
      <c r="C95" s="2" t="s">
        <v>76</v>
      </c>
    </row>
    <row r="96" spans="1:3" ht="15" customHeight="1">
      <c r="A96" s="22" t="s">
        <v>57</v>
      </c>
      <c r="B96" s="23">
        <v>150</v>
      </c>
      <c r="C96" s="2" t="s">
        <v>121</v>
      </c>
    </row>
    <row r="97" spans="1:3" ht="15.75" customHeight="1">
      <c r="A97" s="22" t="s">
        <v>57</v>
      </c>
      <c r="B97" s="23">
        <v>800</v>
      </c>
      <c r="C97" s="2" t="s">
        <v>122</v>
      </c>
    </row>
    <row r="98" spans="1:3" ht="17">
      <c r="A98" s="22" t="s">
        <v>58</v>
      </c>
      <c r="B98" s="23">
        <v>300</v>
      </c>
      <c r="C98" s="2" t="s">
        <v>123</v>
      </c>
    </row>
    <row r="99" spans="1:3" ht="17">
      <c r="A99" s="22" t="s">
        <v>58</v>
      </c>
      <c r="B99" s="23">
        <v>500</v>
      </c>
      <c r="C99" s="2" t="s">
        <v>124</v>
      </c>
    </row>
    <row r="100" spans="1:3" ht="30.75" customHeight="1">
      <c r="A100" s="22" t="s">
        <v>58</v>
      </c>
      <c r="B100" s="23">
        <v>1000</v>
      </c>
      <c r="C100" s="2" t="s">
        <v>125</v>
      </c>
    </row>
    <row r="101" spans="1:3" ht="34.5" customHeight="1">
      <c r="A101" s="22" t="s">
        <v>58</v>
      </c>
      <c r="B101" s="23">
        <v>2979.1</v>
      </c>
      <c r="C101" s="2" t="s">
        <v>13</v>
      </c>
    </row>
    <row r="102" spans="1:3" ht="17">
      <c r="A102" s="22" t="s">
        <v>58</v>
      </c>
      <c r="B102" s="23">
        <v>300</v>
      </c>
      <c r="C102" s="2" t="s">
        <v>126</v>
      </c>
    </row>
    <row r="103" spans="1:3" ht="17">
      <c r="A103" s="22" t="s">
        <v>58</v>
      </c>
      <c r="B103" s="23">
        <v>800</v>
      </c>
      <c r="C103" s="2" t="s">
        <v>127</v>
      </c>
    </row>
    <row r="104" spans="1:3" ht="15" customHeight="1">
      <c r="A104" s="22" t="s">
        <v>58</v>
      </c>
      <c r="B104" s="23">
        <v>4000</v>
      </c>
      <c r="C104" s="2" t="s">
        <v>128</v>
      </c>
    </row>
    <row r="105" spans="1:3" ht="15" customHeight="1">
      <c r="A105" s="22" t="s">
        <v>58</v>
      </c>
      <c r="B105" s="23">
        <v>920</v>
      </c>
      <c r="C105" s="2" t="s">
        <v>129</v>
      </c>
    </row>
    <row r="106" spans="1:3" ht="36.75" customHeight="1">
      <c r="A106" s="22" t="s">
        <v>58</v>
      </c>
      <c r="B106" s="23">
        <v>1500</v>
      </c>
      <c r="C106" s="2" t="s">
        <v>130</v>
      </c>
    </row>
    <row r="107" spans="1:3" ht="36" customHeight="1">
      <c r="A107" s="22" t="s">
        <v>40</v>
      </c>
      <c r="B107" s="23">
        <v>1000</v>
      </c>
      <c r="C107" s="2" t="s">
        <v>131</v>
      </c>
    </row>
    <row r="108" spans="1:3" ht="37.5" customHeight="1">
      <c r="A108" s="22" t="s">
        <v>40</v>
      </c>
      <c r="B108" s="23">
        <v>800</v>
      </c>
      <c r="C108" s="2" t="s">
        <v>132</v>
      </c>
    </row>
    <row r="109" spans="1:3" ht="47.25" customHeight="1">
      <c r="A109" s="22" t="s">
        <v>40</v>
      </c>
      <c r="B109" s="23">
        <v>2500</v>
      </c>
      <c r="C109" s="2" t="s">
        <v>105</v>
      </c>
    </row>
    <row r="110" spans="1:3" ht="36" customHeight="1">
      <c r="A110" s="22" t="s">
        <v>40</v>
      </c>
      <c r="B110" s="23">
        <v>18450.7</v>
      </c>
      <c r="C110" s="2" t="s">
        <v>13</v>
      </c>
    </row>
    <row r="111" spans="1:3" ht="17">
      <c r="A111" s="22" t="s">
        <v>40</v>
      </c>
      <c r="B111" s="23">
        <v>200</v>
      </c>
      <c r="C111" s="2" t="s">
        <v>133</v>
      </c>
    </row>
    <row r="112" spans="1:3" ht="17">
      <c r="A112" s="22" t="s">
        <v>40</v>
      </c>
      <c r="B112" s="23">
        <v>1000</v>
      </c>
      <c r="C112" s="2" t="s">
        <v>134</v>
      </c>
    </row>
    <row r="113" spans="1:3" ht="17">
      <c r="A113" s="22" t="s">
        <v>40</v>
      </c>
      <c r="B113" s="23">
        <v>500</v>
      </c>
      <c r="C113" s="2" t="s">
        <v>135</v>
      </c>
    </row>
    <row r="114" spans="1:3" ht="17">
      <c r="A114" s="22" t="s">
        <v>40</v>
      </c>
      <c r="B114" s="23">
        <v>1000</v>
      </c>
      <c r="C114" s="2" t="s">
        <v>136</v>
      </c>
    </row>
    <row r="115" spans="1:3" ht="17">
      <c r="A115" s="22" t="s">
        <v>40</v>
      </c>
      <c r="B115" s="23">
        <v>2000</v>
      </c>
      <c r="C115" s="2" t="s">
        <v>137</v>
      </c>
    </row>
    <row r="116" spans="1:3" ht="17">
      <c r="A116" s="22" t="s">
        <v>40</v>
      </c>
      <c r="B116" s="23">
        <v>500</v>
      </c>
      <c r="C116" s="2" t="s">
        <v>138</v>
      </c>
    </row>
    <row r="117" spans="1:3" ht="15" customHeight="1">
      <c r="A117" s="22" t="s">
        <v>40</v>
      </c>
      <c r="B117" s="23">
        <v>1000</v>
      </c>
      <c r="C117" s="2" t="s">
        <v>139</v>
      </c>
    </row>
    <row r="118" spans="1:3" ht="17">
      <c r="A118" s="22" t="s">
        <v>41</v>
      </c>
      <c r="B118" s="23">
        <v>1000</v>
      </c>
      <c r="C118" s="2" t="s">
        <v>105</v>
      </c>
    </row>
    <row r="119" spans="1:3" ht="34.5" customHeight="1">
      <c r="A119" s="22" t="s">
        <v>41</v>
      </c>
      <c r="B119" s="23">
        <v>1248.3</v>
      </c>
      <c r="C119" s="2" t="s">
        <v>13</v>
      </c>
    </row>
    <row r="120" spans="1:3" ht="17">
      <c r="A120" s="22" t="s">
        <v>41</v>
      </c>
      <c r="B120" s="23">
        <v>400</v>
      </c>
      <c r="C120" s="2" t="s">
        <v>95</v>
      </c>
    </row>
    <row r="121" spans="1:3" ht="17">
      <c r="A121" s="22" t="s">
        <v>41</v>
      </c>
      <c r="B121" s="23">
        <v>1000</v>
      </c>
      <c r="C121" s="2" t="s">
        <v>140</v>
      </c>
    </row>
    <row r="122" spans="1:3" ht="17">
      <c r="A122" s="22" t="s">
        <v>41</v>
      </c>
      <c r="B122" s="23">
        <v>2000</v>
      </c>
      <c r="C122" s="2" t="s">
        <v>141</v>
      </c>
    </row>
    <row r="123" spans="1:3" ht="17">
      <c r="A123" s="22" t="s">
        <v>41</v>
      </c>
      <c r="B123" s="23">
        <v>2000</v>
      </c>
      <c r="C123" s="2" t="s">
        <v>142</v>
      </c>
    </row>
    <row r="124" spans="1:3" ht="17">
      <c r="A124" s="22" t="s">
        <v>41</v>
      </c>
      <c r="B124" s="23">
        <v>2760</v>
      </c>
      <c r="C124" s="2" t="s">
        <v>142</v>
      </c>
    </row>
    <row r="125" spans="1:3" ht="17">
      <c r="A125" s="22" t="s">
        <v>42</v>
      </c>
      <c r="B125" s="23">
        <v>2000</v>
      </c>
      <c r="C125" s="2" t="s">
        <v>143</v>
      </c>
    </row>
    <row r="126" spans="1:3" ht="43.5" customHeight="1">
      <c r="A126" s="22" t="s">
        <v>42</v>
      </c>
      <c r="B126" s="23">
        <v>1825.9</v>
      </c>
      <c r="C126" s="2" t="s">
        <v>13</v>
      </c>
    </row>
    <row r="127" spans="1:3" ht="17">
      <c r="A127" s="22" t="s">
        <v>43</v>
      </c>
      <c r="B127" s="23">
        <v>1444.38</v>
      </c>
      <c r="C127" s="2" t="s">
        <v>13</v>
      </c>
    </row>
    <row r="128" spans="1:3" ht="17">
      <c r="A128" s="22" t="s">
        <v>43</v>
      </c>
      <c r="B128" s="23">
        <v>5477.7</v>
      </c>
      <c r="C128" s="2" t="s">
        <v>13</v>
      </c>
    </row>
    <row r="129" spans="1:3" ht="17">
      <c r="A129" s="22" t="s">
        <v>43</v>
      </c>
      <c r="B129" s="23">
        <v>10186.1</v>
      </c>
      <c r="C129" s="2" t="s">
        <v>13</v>
      </c>
    </row>
    <row r="130" spans="1:3" ht="17">
      <c r="A130" s="22" t="s">
        <v>43</v>
      </c>
      <c r="B130" s="23">
        <v>2018</v>
      </c>
      <c r="C130" s="2" t="s">
        <v>24</v>
      </c>
    </row>
    <row r="131" spans="1:3" ht="17">
      <c r="A131" s="22" t="s">
        <v>43</v>
      </c>
      <c r="B131" s="23">
        <v>500</v>
      </c>
      <c r="C131" s="2" t="s">
        <v>144</v>
      </c>
    </row>
    <row r="132" spans="1:3" ht="17">
      <c r="A132" s="22" t="s">
        <v>43</v>
      </c>
      <c r="B132" s="23">
        <v>1000</v>
      </c>
      <c r="C132" s="2" t="s">
        <v>145</v>
      </c>
    </row>
    <row r="133" spans="1:3" ht="17">
      <c r="A133" s="22" t="s">
        <v>43</v>
      </c>
      <c r="B133" s="23">
        <v>500</v>
      </c>
      <c r="C133" s="2" t="s">
        <v>146</v>
      </c>
    </row>
    <row r="134" spans="1:3" ht="17">
      <c r="A134" s="22" t="s">
        <v>43</v>
      </c>
      <c r="B134" s="23">
        <v>500</v>
      </c>
      <c r="C134" s="2" t="s">
        <v>147</v>
      </c>
    </row>
    <row r="135" spans="1:3" ht="17">
      <c r="A135" s="22" t="s">
        <v>43</v>
      </c>
      <c r="B135" s="23">
        <v>1000</v>
      </c>
      <c r="C135" s="2" t="s">
        <v>147</v>
      </c>
    </row>
    <row r="136" spans="1:3" ht="17">
      <c r="A136" s="22" t="s">
        <v>43</v>
      </c>
      <c r="B136" s="23">
        <v>1000</v>
      </c>
      <c r="C136" s="2" t="s">
        <v>148</v>
      </c>
    </row>
    <row r="137" spans="1:3" ht="17">
      <c r="A137" s="22" t="s">
        <v>43</v>
      </c>
      <c r="B137" s="23">
        <v>500</v>
      </c>
      <c r="C137" s="2" t="s">
        <v>149</v>
      </c>
    </row>
    <row r="138" spans="1:3" ht="17">
      <c r="A138" s="22" t="s">
        <v>43</v>
      </c>
      <c r="B138" s="23">
        <v>30000</v>
      </c>
      <c r="C138" s="2" t="s">
        <v>64</v>
      </c>
    </row>
    <row r="139" spans="1:3" ht="17">
      <c r="A139" s="22" t="s">
        <v>43</v>
      </c>
      <c r="B139" s="23">
        <v>1000</v>
      </c>
      <c r="C139" s="2" t="s">
        <v>150</v>
      </c>
    </row>
    <row r="140" spans="1:3" ht="17">
      <c r="A140" s="22" t="s">
        <v>43</v>
      </c>
      <c r="B140" s="23">
        <v>300</v>
      </c>
      <c r="C140" s="2" t="s">
        <v>151</v>
      </c>
    </row>
    <row r="141" spans="1:3" ht="17">
      <c r="A141" s="22" t="s">
        <v>43</v>
      </c>
      <c r="B141" s="23">
        <v>500</v>
      </c>
      <c r="C141" s="2" t="s">
        <v>152</v>
      </c>
    </row>
    <row r="142" spans="1:3" ht="17">
      <c r="A142" s="22" t="s">
        <v>43</v>
      </c>
      <c r="B142" s="23">
        <v>1000</v>
      </c>
      <c r="C142" s="2" t="s">
        <v>153</v>
      </c>
    </row>
    <row r="143" spans="1:3" ht="17">
      <c r="A143" s="22" t="s">
        <v>43</v>
      </c>
      <c r="B143" s="23">
        <v>300</v>
      </c>
      <c r="C143" s="2" t="s">
        <v>154</v>
      </c>
    </row>
    <row r="144" spans="1:3" ht="17">
      <c r="A144" s="22" t="s">
        <v>59</v>
      </c>
      <c r="B144" s="23">
        <v>1000</v>
      </c>
      <c r="C144" s="2" t="s">
        <v>155</v>
      </c>
    </row>
    <row r="145" spans="1:3" ht="17">
      <c r="A145" s="22" t="s">
        <v>59</v>
      </c>
      <c r="B145" s="23">
        <v>300</v>
      </c>
      <c r="C145" s="2" t="s">
        <v>70</v>
      </c>
    </row>
    <row r="146" spans="1:3" ht="17">
      <c r="A146" s="22" t="s">
        <v>60</v>
      </c>
      <c r="B146" s="23">
        <v>300</v>
      </c>
      <c r="C146" s="2" t="s">
        <v>105</v>
      </c>
    </row>
    <row r="147" spans="1:3" ht="17">
      <c r="A147" s="22" t="s">
        <v>44</v>
      </c>
      <c r="B147" s="23">
        <v>1000</v>
      </c>
      <c r="C147" s="2" t="s">
        <v>156</v>
      </c>
    </row>
    <row r="148" spans="1:3" ht="34">
      <c r="A148" s="22" t="s">
        <v>44</v>
      </c>
      <c r="B148" s="23">
        <v>10000</v>
      </c>
      <c r="C148" s="2" t="s">
        <v>157</v>
      </c>
    </row>
    <row r="149" spans="1:3" ht="33" customHeight="1">
      <c r="A149" s="22" t="s">
        <v>44</v>
      </c>
      <c r="B149" s="23">
        <v>7736.05</v>
      </c>
      <c r="C149" s="2" t="s">
        <v>13</v>
      </c>
    </row>
    <row r="150" spans="1:3" ht="17">
      <c r="A150" s="22" t="s">
        <v>44</v>
      </c>
      <c r="B150" s="23">
        <v>1000</v>
      </c>
      <c r="C150" s="2" t="s">
        <v>158</v>
      </c>
    </row>
    <row r="151" spans="1:3" ht="17">
      <c r="A151" s="22" t="s">
        <v>44</v>
      </c>
      <c r="B151" s="23">
        <v>200</v>
      </c>
      <c r="C151" s="2" t="s">
        <v>159</v>
      </c>
    </row>
    <row r="152" spans="1:3" ht="17">
      <c r="A152" s="22" t="s">
        <v>44</v>
      </c>
      <c r="B152" s="23">
        <v>500</v>
      </c>
      <c r="C152" s="2" t="s">
        <v>160</v>
      </c>
    </row>
    <row r="153" spans="1:3" ht="17">
      <c r="A153" s="22" t="s">
        <v>44</v>
      </c>
      <c r="B153" s="23">
        <v>3000</v>
      </c>
      <c r="C153" s="2" t="s">
        <v>161</v>
      </c>
    </row>
    <row r="154" spans="1:3" ht="17">
      <c r="A154" s="22" t="s">
        <v>44</v>
      </c>
      <c r="B154" s="23">
        <v>1000</v>
      </c>
      <c r="C154" s="2" t="s">
        <v>162</v>
      </c>
    </row>
    <row r="155" spans="1:3" ht="17">
      <c r="A155" s="22" t="s">
        <v>44</v>
      </c>
      <c r="B155" s="23">
        <v>1000</v>
      </c>
      <c r="C155" s="2" t="s">
        <v>65</v>
      </c>
    </row>
    <row r="156" spans="1:3" ht="17">
      <c r="A156" s="22" t="s">
        <v>44</v>
      </c>
      <c r="B156" s="23">
        <v>1000</v>
      </c>
      <c r="C156" s="2" t="s">
        <v>163</v>
      </c>
    </row>
    <row r="157" spans="1:3" ht="17">
      <c r="A157" s="22" t="s">
        <v>44</v>
      </c>
      <c r="B157" s="23">
        <v>300</v>
      </c>
      <c r="C157" s="2" t="s">
        <v>82</v>
      </c>
    </row>
    <row r="158" spans="1:3" ht="17">
      <c r="A158" s="22" t="s">
        <v>44</v>
      </c>
      <c r="B158" s="23">
        <v>300</v>
      </c>
      <c r="C158" s="2" t="s">
        <v>164</v>
      </c>
    </row>
    <row r="159" spans="1:3" ht="17">
      <c r="A159" s="22" t="s">
        <v>44</v>
      </c>
      <c r="B159" s="23">
        <v>500</v>
      </c>
      <c r="C159" s="2" t="s">
        <v>165</v>
      </c>
    </row>
    <row r="160" spans="1:3" ht="17">
      <c r="A160" s="22" t="s">
        <v>45</v>
      </c>
      <c r="B160" s="23">
        <v>1000</v>
      </c>
      <c r="C160" s="2" t="s">
        <v>166</v>
      </c>
    </row>
    <row r="161" spans="1:3" ht="17">
      <c r="A161" s="22" t="s">
        <v>45</v>
      </c>
      <c r="B161" s="23">
        <v>200</v>
      </c>
      <c r="C161" s="2" t="s">
        <v>109</v>
      </c>
    </row>
    <row r="162" spans="1:3" ht="17">
      <c r="A162" s="22" t="s">
        <v>45</v>
      </c>
      <c r="B162" s="23">
        <v>1679.42</v>
      </c>
      <c r="C162" s="2" t="s">
        <v>167</v>
      </c>
    </row>
    <row r="163" spans="1:3" ht="33.75" customHeight="1">
      <c r="A163" s="22" t="s">
        <v>45</v>
      </c>
      <c r="B163" s="23">
        <v>3382.55</v>
      </c>
      <c r="C163" s="2" t="s">
        <v>13</v>
      </c>
    </row>
    <row r="164" spans="1:3" ht="17">
      <c r="A164" s="22" t="s">
        <v>45</v>
      </c>
      <c r="B164" s="23">
        <v>500</v>
      </c>
      <c r="C164" s="2" t="s">
        <v>168</v>
      </c>
    </row>
    <row r="165" spans="1:3" ht="17">
      <c r="A165" s="22" t="s">
        <v>45</v>
      </c>
      <c r="B165" s="23">
        <v>115</v>
      </c>
      <c r="C165" s="2" t="s">
        <v>169</v>
      </c>
    </row>
    <row r="166" spans="1:3" ht="17">
      <c r="A166" s="22" t="s">
        <v>45</v>
      </c>
      <c r="B166" s="23">
        <v>150</v>
      </c>
      <c r="C166" s="2" t="s">
        <v>170</v>
      </c>
    </row>
    <row r="167" spans="1:3" ht="17">
      <c r="A167" s="22" t="s">
        <v>45</v>
      </c>
      <c r="B167" s="23">
        <v>800</v>
      </c>
      <c r="C167" s="2" t="s">
        <v>171</v>
      </c>
    </row>
    <row r="168" spans="1:3" ht="34">
      <c r="A168" s="22" t="s">
        <v>46</v>
      </c>
      <c r="B168" s="23">
        <v>10000</v>
      </c>
      <c r="C168" s="2" t="s">
        <v>14</v>
      </c>
    </row>
    <row r="169" spans="1:3" ht="17">
      <c r="A169" s="22" t="s">
        <v>46</v>
      </c>
      <c r="B169" s="23">
        <v>900</v>
      </c>
      <c r="C169" s="2" t="s">
        <v>105</v>
      </c>
    </row>
    <row r="170" spans="1:3" ht="33" customHeight="1">
      <c r="A170" s="22" t="s">
        <v>46</v>
      </c>
      <c r="B170" s="23">
        <v>864.9</v>
      </c>
      <c r="C170" s="2" t="s">
        <v>13</v>
      </c>
    </row>
    <row r="171" spans="1:3" ht="17">
      <c r="A171" s="22" t="s">
        <v>46</v>
      </c>
      <c r="B171" s="23">
        <v>500</v>
      </c>
      <c r="C171" s="2" t="s">
        <v>172</v>
      </c>
    </row>
    <row r="172" spans="1:3" ht="17">
      <c r="A172" s="22" t="s">
        <v>46</v>
      </c>
      <c r="B172" s="23">
        <v>500</v>
      </c>
      <c r="C172" s="2" t="s">
        <v>173</v>
      </c>
    </row>
    <row r="173" spans="1:3" ht="17">
      <c r="A173" s="22" t="s">
        <v>46</v>
      </c>
      <c r="B173" s="23">
        <v>100</v>
      </c>
      <c r="C173" s="2" t="s">
        <v>174</v>
      </c>
    </row>
    <row r="174" spans="1:3" ht="17">
      <c r="A174" s="22" t="s">
        <v>46</v>
      </c>
      <c r="B174" s="23">
        <v>2000</v>
      </c>
      <c r="C174" s="2" t="s">
        <v>175</v>
      </c>
    </row>
    <row r="175" spans="1:3" ht="17">
      <c r="A175" s="22" t="s">
        <v>46</v>
      </c>
      <c r="B175" s="23">
        <v>1000</v>
      </c>
      <c r="C175" s="2" t="s">
        <v>176</v>
      </c>
    </row>
    <row r="176" spans="1:3" ht="40.5" customHeight="1">
      <c r="A176" s="22" t="s">
        <v>47</v>
      </c>
      <c r="B176" s="23">
        <v>6246.5</v>
      </c>
      <c r="C176" s="2" t="s">
        <v>13</v>
      </c>
    </row>
    <row r="177" spans="1:3" ht="17">
      <c r="A177" s="22" t="s">
        <v>47</v>
      </c>
      <c r="B177" s="23">
        <v>300</v>
      </c>
      <c r="C177" s="2" t="s">
        <v>177</v>
      </c>
    </row>
    <row r="178" spans="1:3" ht="17">
      <c r="A178" s="22" t="s">
        <v>48</v>
      </c>
      <c r="B178" s="23">
        <v>300</v>
      </c>
      <c r="C178" s="2" t="s">
        <v>105</v>
      </c>
    </row>
    <row r="179" spans="1:3" ht="32.25" customHeight="1">
      <c r="A179" s="22" t="s">
        <v>48</v>
      </c>
      <c r="B179" s="23">
        <v>1345.4</v>
      </c>
      <c r="C179" s="2" t="s">
        <v>13</v>
      </c>
    </row>
    <row r="180" spans="1:3" ht="17">
      <c r="A180" s="22" t="s">
        <v>48</v>
      </c>
      <c r="B180" s="23">
        <v>961</v>
      </c>
      <c r="C180" s="2" t="s">
        <v>13</v>
      </c>
    </row>
    <row r="181" spans="1:3" ht="17">
      <c r="A181" s="22" t="s">
        <v>48</v>
      </c>
      <c r="B181" s="23">
        <v>4564.25</v>
      </c>
      <c r="C181" s="2" t="s">
        <v>13</v>
      </c>
    </row>
    <row r="182" spans="1:3" ht="17">
      <c r="A182" s="22" t="s">
        <v>48</v>
      </c>
      <c r="B182" s="23">
        <v>500</v>
      </c>
      <c r="C182" s="2" t="s">
        <v>178</v>
      </c>
    </row>
    <row r="183" spans="1:3" ht="17">
      <c r="A183" s="22" t="s">
        <v>48</v>
      </c>
      <c r="B183" s="23">
        <v>6000</v>
      </c>
      <c r="C183" s="2" t="s">
        <v>179</v>
      </c>
    </row>
    <row r="184" spans="1:3" ht="17">
      <c r="A184" s="22" t="s">
        <v>48</v>
      </c>
      <c r="B184" s="23">
        <v>200</v>
      </c>
      <c r="C184" s="2" t="s">
        <v>180</v>
      </c>
    </row>
    <row r="185" spans="1:3" ht="17">
      <c r="A185" s="22" t="s">
        <v>48</v>
      </c>
      <c r="B185" s="23">
        <v>1000</v>
      </c>
      <c r="C185" s="2" t="s">
        <v>181</v>
      </c>
    </row>
    <row r="186" spans="1:3" ht="17">
      <c r="A186" s="22" t="s">
        <v>48</v>
      </c>
      <c r="B186" s="23">
        <v>100</v>
      </c>
      <c r="C186" s="2" t="s">
        <v>66</v>
      </c>
    </row>
    <row r="187" spans="1:3" ht="17">
      <c r="A187" s="22" t="s">
        <v>48</v>
      </c>
      <c r="B187" s="23">
        <v>500</v>
      </c>
      <c r="C187" s="2" t="s">
        <v>82</v>
      </c>
    </row>
    <row r="188" spans="1:3" ht="17">
      <c r="A188" s="22" t="s">
        <v>48</v>
      </c>
      <c r="B188" s="23">
        <v>200</v>
      </c>
      <c r="C188" s="2" t="s">
        <v>182</v>
      </c>
    </row>
    <row r="189" spans="1:3" ht="17">
      <c r="A189" s="22" t="s">
        <v>48</v>
      </c>
      <c r="B189" s="23">
        <v>200</v>
      </c>
      <c r="C189" s="2" t="s">
        <v>183</v>
      </c>
    </row>
    <row r="190" spans="1:3" ht="17">
      <c r="A190" s="22" t="s">
        <v>48</v>
      </c>
      <c r="B190" s="23">
        <v>300</v>
      </c>
      <c r="C190" s="2" t="s">
        <v>154</v>
      </c>
    </row>
    <row r="191" spans="1:3" ht="17">
      <c r="A191" s="22" t="s">
        <v>48</v>
      </c>
      <c r="B191" s="23">
        <v>400</v>
      </c>
      <c r="C191" s="2" t="s">
        <v>154</v>
      </c>
    </row>
    <row r="192" spans="1:3" ht="17">
      <c r="A192" s="22" t="s">
        <v>49</v>
      </c>
      <c r="B192" s="23">
        <v>500</v>
      </c>
      <c r="C192" s="2" t="s">
        <v>184</v>
      </c>
    </row>
    <row r="193" spans="1:3" ht="17">
      <c r="A193" s="22" t="s">
        <v>49</v>
      </c>
      <c r="B193" s="23">
        <v>500</v>
      </c>
      <c r="C193" s="2" t="s">
        <v>185</v>
      </c>
    </row>
    <row r="194" spans="1:3" ht="19">
      <c r="A194" s="19" t="s">
        <v>4</v>
      </c>
      <c r="B194" s="20">
        <f>SUM(B3:B193)</f>
        <v>333518.40000000002</v>
      </c>
      <c r="C19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B5" sqref="B5"/>
    </sheetView>
  </sheetViews>
  <sheetFormatPr baseColWidth="10" defaultColWidth="8.83203125" defaultRowHeight="15"/>
  <cols>
    <col min="1" max="2" width="17.6640625" style="6" customWidth="1"/>
    <col min="3" max="3" width="39.1640625" style="6" customWidth="1"/>
  </cols>
  <sheetData>
    <row r="1" spans="1:3">
      <c r="A1" s="38" t="s">
        <v>0</v>
      </c>
      <c r="B1" s="40" t="s">
        <v>1</v>
      </c>
      <c r="C1" s="41" t="s">
        <v>2</v>
      </c>
    </row>
    <row r="2" spans="1:3">
      <c r="A2" s="38"/>
      <c r="B2" s="42"/>
      <c r="C2" s="43"/>
    </row>
    <row r="3" spans="1:3" ht="119">
      <c r="A3" s="22" t="s">
        <v>46</v>
      </c>
      <c r="B3" s="23">
        <v>28057.08</v>
      </c>
      <c r="C3" s="2" t="s">
        <v>187</v>
      </c>
    </row>
    <row r="4" spans="1:3" ht="17">
      <c r="A4" s="22" t="s">
        <v>42</v>
      </c>
      <c r="B4" s="23">
        <v>9000</v>
      </c>
      <c r="C4" s="2" t="s">
        <v>186</v>
      </c>
    </row>
    <row r="5" spans="1:3" ht="19">
      <c r="A5" s="19" t="s">
        <v>4</v>
      </c>
      <c r="B5" s="20">
        <f>SUM(B3:B4)</f>
        <v>37057.08</v>
      </c>
      <c r="C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61" workbookViewId="0">
      <selection activeCell="F87" sqref="F87"/>
    </sheetView>
  </sheetViews>
  <sheetFormatPr baseColWidth="10" defaultColWidth="8.83203125" defaultRowHeight="16"/>
  <cols>
    <col min="1" max="1" width="15.5" style="16" customWidth="1"/>
    <col min="2" max="2" width="66.1640625" style="16" customWidth="1"/>
    <col min="3" max="3" width="16.33203125" style="16" customWidth="1"/>
    <col min="4" max="4" width="102.33203125" style="16" customWidth="1"/>
  </cols>
  <sheetData>
    <row r="1" spans="1:4" ht="38">
      <c r="A1" s="21" t="s">
        <v>5</v>
      </c>
      <c r="B1" s="25" t="s">
        <v>6</v>
      </c>
      <c r="C1" s="25" t="s">
        <v>1</v>
      </c>
      <c r="D1" s="25" t="s">
        <v>7</v>
      </c>
    </row>
    <row r="2" spans="1:4" ht="18">
      <c r="A2" s="44" t="s">
        <v>8</v>
      </c>
      <c r="B2" s="44"/>
      <c r="C2" s="44"/>
      <c r="D2" s="44"/>
    </row>
    <row r="3" spans="1:4" ht="57.75" customHeight="1">
      <c r="A3" s="7" t="s">
        <v>188</v>
      </c>
      <c r="B3" s="8" t="s">
        <v>362</v>
      </c>
      <c r="C3" s="24">
        <v>199</v>
      </c>
      <c r="D3" s="8" t="s">
        <v>350</v>
      </c>
    </row>
    <row r="4" spans="1:4" ht="39" customHeight="1">
      <c r="A4" s="7" t="s">
        <v>188</v>
      </c>
      <c r="B4" s="8" t="s">
        <v>363</v>
      </c>
      <c r="C4" s="24">
        <v>90360</v>
      </c>
      <c r="D4" s="8" t="s">
        <v>354</v>
      </c>
    </row>
    <row r="5" spans="1:4" ht="27" customHeight="1">
      <c r="A5" s="7" t="s">
        <v>43</v>
      </c>
      <c r="B5" s="8" t="s">
        <v>17</v>
      </c>
      <c r="C5" s="24">
        <v>65104</v>
      </c>
      <c r="D5" s="2" t="s">
        <v>353</v>
      </c>
    </row>
    <row r="6" spans="1:4" ht="51.75" customHeight="1">
      <c r="A6" s="7" t="s">
        <v>42</v>
      </c>
      <c r="B6" s="8" t="s">
        <v>360</v>
      </c>
      <c r="C6" s="24">
        <v>32.479999999999997</v>
      </c>
      <c r="D6" s="2" t="s">
        <v>355</v>
      </c>
    </row>
    <row r="7" spans="1:4" ht="17">
      <c r="A7" s="7" t="s">
        <v>42</v>
      </c>
      <c r="B7" s="2" t="s">
        <v>362</v>
      </c>
      <c r="C7" s="24">
        <v>35.33</v>
      </c>
      <c r="D7" s="2" t="s">
        <v>350</v>
      </c>
    </row>
    <row r="8" spans="1:4" ht="45.75" customHeight="1">
      <c r="A8" s="7" t="s">
        <v>42</v>
      </c>
      <c r="B8" s="2" t="s">
        <v>362</v>
      </c>
      <c r="C8" s="24">
        <v>52.5</v>
      </c>
      <c r="D8" s="2" t="s">
        <v>350</v>
      </c>
    </row>
    <row r="9" spans="1:4" ht="17">
      <c r="A9" s="7" t="s">
        <v>42</v>
      </c>
      <c r="B9" s="2" t="s">
        <v>364</v>
      </c>
      <c r="C9" s="24">
        <v>2290.39</v>
      </c>
      <c r="D9" s="2" t="s">
        <v>15</v>
      </c>
    </row>
    <row r="10" spans="1:4" ht="17">
      <c r="A10" s="7" t="s">
        <v>42</v>
      </c>
      <c r="B10" s="2" t="s">
        <v>364</v>
      </c>
      <c r="C10" s="24">
        <v>2486.2399999999998</v>
      </c>
      <c r="D10" s="2" t="s">
        <v>15</v>
      </c>
    </row>
    <row r="11" spans="1:4" ht="17">
      <c r="A11" s="7" t="s">
        <v>42</v>
      </c>
      <c r="B11" s="2" t="s">
        <v>361</v>
      </c>
      <c r="C11" s="24">
        <v>7065</v>
      </c>
      <c r="D11" s="2" t="s">
        <v>356</v>
      </c>
    </row>
    <row r="12" spans="1:4" ht="17">
      <c r="A12" s="7" t="s">
        <v>42</v>
      </c>
      <c r="B12" s="8" t="s">
        <v>365</v>
      </c>
      <c r="C12" s="24">
        <v>10500</v>
      </c>
      <c r="D12" s="2" t="s">
        <v>357</v>
      </c>
    </row>
    <row r="13" spans="1:4" ht="17">
      <c r="A13" s="7" t="s">
        <v>40</v>
      </c>
      <c r="B13" s="8" t="s">
        <v>362</v>
      </c>
      <c r="C13" s="24">
        <v>12.75</v>
      </c>
      <c r="D13" s="2" t="s">
        <v>350</v>
      </c>
    </row>
    <row r="14" spans="1:4" ht="17">
      <c r="A14" s="7" t="s">
        <v>40</v>
      </c>
      <c r="B14" s="2" t="s">
        <v>366</v>
      </c>
      <c r="C14" s="24">
        <v>2550</v>
      </c>
      <c r="D14" s="2" t="s">
        <v>358</v>
      </c>
    </row>
    <row r="15" spans="1:4" ht="68.25" customHeight="1">
      <c r="A15" s="7" t="s">
        <v>56</v>
      </c>
      <c r="B15" s="2" t="s">
        <v>362</v>
      </c>
      <c r="C15" s="24">
        <v>315.05</v>
      </c>
      <c r="D15" s="2" t="s">
        <v>350</v>
      </c>
    </row>
    <row r="16" spans="1:4" ht="17">
      <c r="A16" s="7" t="s">
        <v>56</v>
      </c>
      <c r="B16" s="8" t="s">
        <v>359</v>
      </c>
      <c r="C16" s="24">
        <v>63010</v>
      </c>
      <c r="D16" s="2" t="s">
        <v>358</v>
      </c>
    </row>
    <row r="17" spans="1:5" ht="34">
      <c r="A17" s="22" t="s">
        <v>37</v>
      </c>
      <c r="B17" s="2" t="s">
        <v>360</v>
      </c>
      <c r="C17" s="24">
        <v>229.27</v>
      </c>
      <c r="D17" s="2" t="s">
        <v>355</v>
      </c>
    </row>
    <row r="18" spans="1:5" ht="17">
      <c r="A18" s="22" t="s">
        <v>52</v>
      </c>
      <c r="B18" s="2" t="s">
        <v>362</v>
      </c>
      <c r="C18" s="24">
        <v>35.33</v>
      </c>
      <c r="D18" s="2" t="s">
        <v>350</v>
      </c>
    </row>
    <row r="19" spans="1:5" ht="17">
      <c r="A19" s="22" t="s">
        <v>52</v>
      </c>
      <c r="B19" s="2" t="s">
        <v>364</v>
      </c>
      <c r="C19" s="24">
        <v>1055</v>
      </c>
      <c r="D19" s="2" t="s">
        <v>15</v>
      </c>
    </row>
    <row r="20" spans="1:5" ht="17">
      <c r="A20" s="22" t="s">
        <v>52</v>
      </c>
      <c r="B20" s="2" t="s">
        <v>361</v>
      </c>
      <c r="C20" s="24">
        <v>7065</v>
      </c>
      <c r="D20" s="2" t="s">
        <v>367</v>
      </c>
    </row>
    <row r="21" spans="1:5" ht="34">
      <c r="A21" s="22" t="s">
        <v>52</v>
      </c>
      <c r="B21" s="2" t="s">
        <v>17</v>
      </c>
      <c r="C21" s="24">
        <v>49864</v>
      </c>
      <c r="D21" s="2" t="s">
        <v>353</v>
      </c>
    </row>
    <row r="22" spans="1:5" ht="34">
      <c r="A22" s="22" t="s">
        <v>33</v>
      </c>
      <c r="B22" s="2" t="s">
        <v>360</v>
      </c>
      <c r="C22" s="24">
        <v>56.92</v>
      </c>
      <c r="D22" s="2" t="s">
        <v>352</v>
      </c>
    </row>
    <row r="23" spans="1:5" ht="17">
      <c r="A23" s="22" t="s">
        <v>33</v>
      </c>
      <c r="B23" s="2" t="s">
        <v>362</v>
      </c>
      <c r="C23" s="24">
        <v>88.48</v>
      </c>
      <c r="D23" s="2" t="s">
        <v>350</v>
      </c>
    </row>
    <row r="24" spans="1:5" ht="17">
      <c r="A24" s="22" t="s">
        <v>33</v>
      </c>
      <c r="B24" s="2" t="s">
        <v>364</v>
      </c>
      <c r="C24" s="24">
        <v>5863.1</v>
      </c>
      <c r="D24" s="2" t="s">
        <v>15</v>
      </c>
    </row>
    <row r="25" spans="1:5" ht="34">
      <c r="A25" s="22" t="s">
        <v>33</v>
      </c>
      <c r="B25" s="2" t="s">
        <v>361</v>
      </c>
      <c r="C25" s="24">
        <v>17696.88</v>
      </c>
      <c r="D25" s="2" t="s">
        <v>351</v>
      </c>
    </row>
    <row r="26" spans="1:5" ht="18">
      <c r="A26" s="47" t="s">
        <v>4</v>
      </c>
      <c r="B26" s="47"/>
      <c r="C26" s="26">
        <f>SUM(C3:C25)</f>
        <v>325966.71999999991</v>
      </c>
      <c r="D26" s="27"/>
    </row>
    <row r="27" spans="1:5" ht="18">
      <c r="A27" s="44" t="s">
        <v>346</v>
      </c>
      <c r="B27" s="44"/>
      <c r="C27" s="44"/>
      <c r="D27" s="44"/>
    </row>
    <row r="28" spans="1:5" ht="17">
      <c r="A28" s="36" t="s">
        <v>47</v>
      </c>
      <c r="B28" s="35" t="s">
        <v>370</v>
      </c>
      <c r="C28" s="37">
        <v>71900</v>
      </c>
      <c r="D28" s="35" t="s">
        <v>368</v>
      </c>
      <c r="E28" s="6"/>
    </row>
    <row r="29" spans="1:5" ht="17">
      <c r="A29" s="36" t="s">
        <v>44</v>
      </c>
      <c r="B29" s="35" t="s">
        <v>371</v>
      </c>
      <c r="C29" s="37">
        <v>22000</v>
      </c>
      <c r="D29" s="35" t="s">
        <v>369</v>
      </c>
      <c r="E29" s="6"/>
    </row>
    <row r="30" spans="1:5" ht="18">
      <c r="A30" s="49" t="s">
        <v>4</v>
      </c>
      <c r="B30" s="50"/>
      <c r="C30" s="26">
        <f>SUM(C28:C29)</f>
        <v>93900</v>
      </c>
      <c r="D30" s="27"/>
    </row>
    <row r="31" spans="1:5" ht="18">
      <c r="A31" s="44" t="s">
        <v>10</v>
      </c>
      <c r="B31" s="44"/>
      <c r="C31" s="44"/>
      <c r="D31" s="44"/>
    </row>
    <row r="32" spans="1:5" ht="34">
      <c r="A32" s="7" t="s">
        <v>31</v>
      </c>
      <c r="B32" s="9" t="s">
        <v>387</v>
      </c>
      <c r="C32" s="24">
        <v>986</v>
      </c>
      <c r="D32" s="8" t="s">
        <v>372</v>
      </c>
    </row>
    <row r="33" spans="1:4" ht="34">
      <c r="A33" s="7" t="s">
        <v>32</v>
      </c>
      <c r="B33" s="9" t="s">
        <v>17</v>
      </c>
      <c r="C33" s="24">
        <v>4096</v>
      </c>
      <c r="D33" s="10" t="s">
        <v>353</v>
      </c>
    </row>
    <row r="34" spans="1:4" ht="17">
      <c r="A34" s="7" t="s">
        <v>33</v>
      </c>
      <c r="B34" s="9" t="s">
        <v>27</v>
      </c>
      <c r="C34" s="24">
        <v>1621</v>
      </c>
      <c r="D34" s="10" t="s">
        <v>373</v>
      </c>
    </row>
    <row r="35" spans="1:4" ht="17">
      <c r="A35" s="11" t="s">
        <v>33</v>
      </c>
      <c r="B35" s="12" t="s">
        <v>386</v>
      </c>
      <c r="C35" s="29">
        <v>780</v>
      </c>
      <c r="D35" s="10" t="s">
        <v>374</v>
      </c>
    </row>
    <row r="36" spans="1:4" ht="17">
      <c r="A36" s="11" t="s">
        <v>33</v>
      </c>
      <c r="B36" s="12" t="s">
        <v>386</v>
      </c>
      <c r="C36" s="29">
        <v>1679.29</v>
      </c>
      <c r="D36" s="10" t="s">
        <v>374</v>
      </c>
    </row>
    <row r="37" spans="1:4" ht="17">
      <c r="A37" s="7" t="s">
        <v>33</v>
      </c>
      <c r="B37" s="9" t="s">
        <v>376</v>
      </c>
      <c r="C37" s="24">
        <v>4571</v>
      </c>
      <c r="D37" s="8" t="s">
        <v>375</v>
      </c>
    </row>
    <row r="38" spans="1:4" ht="17">
      <c r="A38" s="7" t="s">
        <v>34</v>
      </c>
      <c r="B38" s="9" t="s">
        <v>377</v>
      </c>
      <c r="C38" s="29">
        <v>4320</v>
      </c>
      <c r="D38" s="10" t="s">
        <v>358</v>
      </c>
    </row>
    <row r="39" spans="1:4" ht="17">
      <c r="A39" s="7" t="s">
        <v>34</v>
      </c>
      <c r="B39" s="9" t="s">
        <v>377</v>
      </c>
      <c r="C39" s="29">
        <v>8395.5</v>
      </c>
      <c r="D39" s="10" t="s">
        <v>358</v>
      </c>
    </row>
    <row r="40" spans="1:4" ht="17">
      <c r="A40" s="7" t="s">
        <v>35</v>
      </c>
      <c r="B40" s="9" t="s">
        <v>29</v>
      </c>
      <c r="C40" s="29">
        <v>99</v>
      </c>
      <c r="D40" s="10" t="s">
        <v>350</v>
      </c>
    </row>
    <row r="41" spans="1:4" ht="17">
      <c r="A41" s="7" t="s">
        <v>36</v>
      </c>
      <c r="B41" s="9" t="s">
        <v>18</v>
      </c>
      <c r="C41" s="29">
        <v>515.5</v>
      </c>
      <c r="D41" s="10" t="s">
        <v>350</v>
      </c>
    </row>
    <row r="42" spans="1:4" ht="34">
      <c r="A42" s="7" t="s">
        <v>36</v>
      </c>
      <c r="B42" s="9" t="s">
        <v>50</v>
      </c>
      <c r="C42" s="29">
        <v>58200</v>
      </c>
      <c r="D42" s="10" t="s">
        <v>378</v>
      </c>
    </row>
    <row r="43" spans="1:4" ht="17">
      <c r="A43" s="7" t="s">
        <v>36</v>
      </c>
      <c r="B43" s="9" t="s">
        <v>18</v>
      </c>
      <c r="C43" s="29">
        <v>1200</v>
      </c>
      <c r="D43" s="10" t="s">
        <v>350</v>
      </c>
    </row>
    <row r="44" spans="1:4" ht="17">
      <c r="A44" s="11" t="s">
        <v>37</v>
      </c>
      <c r="B44" s="13" t="s">
        <v>380</v>
      </c>
      <c r="C44" s="29">
        <v>2086</v>
      </c>
      <c r="D44" s="10" t="s">
        <v>379</v>
      </c>
    </row>
    <row r="45" spans="1:4" ht="17">
      <c r="A45" s="11" t="s">
        <v>37</v>
      </c>
      <c r="B45" s="13" t="s">
        <v>381</v>
      </c>
      <c r="C45" s="29">
        <v>2400</v>
      </c>
      <c r="D45" s="10" t="s">
        <v>358</v>
      </c>
    </row>
    <row r="46" spans="1:4" ht="17">
      <c r="A46" s="11" t="s">
        <v>38</v>
      </c>
      <c r="B46" s="9" t="s">
        <v>385</v>
      </c>
      <c r="C46" s="29">
        <v>3401</v>
      </c>
      <c r="D46" s="10" t="s">
        <v>382</v>
      </c>
    </row>
    <row r="47" spans="1:4" ht="17">
      <c r="A47" s="11" t="s">
        <v>38</v>
      </c>
      <c r="B47" s="13" t="s">
        <v>381</v>
      </c>
      <c r="C47" s="29">
        <v>6406</v>
      </c>
      <c r="D47" s="10" t="s">
        <v>358</v>
      </c>
    </row>
    <row r="48" spans="1:4" ht="17">
      <c r="A48" s="11" t="s">
        <v>39</v>
      </c>
      <c r="B48" s="9" t="s">
        <v>385</v>
      </c>
      <c r="C48" s="29">
        <v>1298</v>
      </c>
      <c r="D48" s="10" t="s">
        <v>382</v>
      </c>
    </row>
    <row r="49" spans="1:4" ht="17">
      <c r="A49" s="11" t="s">
        <v>40</v>
      </c>
      <c r="B49" s="9" t="s">
        <v>29</v>
      </c>
      <c r="C49" s="29">
        <v>299</v>
      </c>
      <c r="D49" s="10" t="s">
        <v>350</v>
      </c>
    </row>
    <row r="50" spans="1:4" ht="17">
      <c r="A50" s="11" t="s">
        <v>41</v>
      </c>
      <c r="B50" s="9" t="s">
        <v>383</v>
      </c>
      <c r="C50" s="29">
        <v>25730</v>
      </c>
      <c r="D50" s="10" t="s">
        <v>358</v>
      </c>
    </row>
    <row r="51" spans="1:4" ht="17">
      <c r="A51" s="11" t="s">
        <v>42</v>
      </c>
      <c r="B51" s="13" t="s">
        <v>16</v>
      </c>
      <c r="C51" s="29">
        <v>8700</v>
      </c>
      <c r="D51" s="10" t="s">
        <v>373</v>
      </c>
    </row>
    <row r="52" spans="1:4" ht="17">
      <c r="A52" s="11" t="s">
        <v>42</v>
      </c>
      <c r="B52" s="9" t="s">
        <v>27</v>
      </c>
      <c r="C52" s="29">
        <v>2813</v>
      </c>
      <c r="D52" s="10" t="s">
        <v>384</v>
      </c>
    </row>
    <row r="53" spans="1:4" ht="17">
      <c r="A53" s="11" t="s">
        <v>43</v>
      </c>
      <c r="B53" s="9" t="s">
        <v>9</v>
      </c>
      <c r="C53" s="24">
        <v>36729.9</v>
      </c>
      <c r="D53" s="14" t="s">
        <v>379</v>
      </c>
    </row>
    <row r="54" spans="1:4" ht="17">
      <c r="A54" s="11" t="s">
        <v>43</v>
      </c>
      <c r="B54" s="9" t="s">
        <v>388</v>
      </c>
      <c r="C54" s="24">
        <v>26564.77</v>
      </c>
      <c r="D54" s="14" t="s">
        <v>379</v>
      </c>
    </row>
    <row r="55" spans="1:4" ht="17">
      <c r="A55" s="11" t="s">
        <v>43</v>
      </c>
      <c r="B55" s="9" t="s">
        <v>387</v>
      </c>
      <c r="C55" s="24">
        <v>3074</v>
      </c>
      <c r="D55" s="14" t="s">
        <v>389</v>
      </c>
    </row>
    <row r="56" spans="1:4" ht="17">
      <c r="A56" s="11" t="s">
        <v>43</v>
      </c>
      <c r="B56" s="9" t="s">
        <v>387</v>
      </c>
      <c r="C56" s="24">
        <v>1569</v>
      </c>
      <c r="D56" s="14" t="s">
        <v>389</v>
      </c>
    </row>
    <row r="57" spans="1:4" ht="17">
      <c r="A57" s="11" t="s">
        <v>44</v>
      </c>
      <c r="B57" s="9" t="s">
        <v>25</v>
      </c>
      <c r="C57" s="24">
        <v>4160</v>
      </c>
      <c r="D57" s="14" t="s">
        <v>375</v>
      </c>
    </row>
    <row r="58" spans="1:4" ht="17">
      <c r="A58" s="11" t="s">
        <v>45</v>
      </c>
      <c r="B58" s="9" t="s">
        <v>16</v>
      </c>
      <c r="C58" s="24">
        <v>6520</v>
      </c>
      <c r="D58" s="14" t="s">
        <v>373</v>
      </c>
    </row>
    <row r="59" spans="1:4" ht="17">
      <c r="A59" s="11" t="s">
        <v>46</v>
      </c>
      <c r="B59" s="9" t="s">
        <v>51</v>
      </c>
      <c r="C59" s="24">
        <v>20435</v>
      </c>
      <c r="D59" s="14" t="s">
        <v>375</v>
      </c>
    </row>
    <row r="60" spans="1:4" ht="17">
      <c r="A60" s="11" t="s">
        <v>47</v>
      </c>
      <c r="B60" s="9" t="s">
        <v>19</v>
      </c>
      <c r="C60" s="24">
        <v>35124</v>
      </c>
      <c r="D60" s="14" t="s">
        <v>375</v>
      </c>
    </row>
    <row r="61" spans="1:4" ht="17">
      <c r="A61" s="11" t="s">
        <v>47</v>
      </c>
      <c r="B61" s="9" t="s">
        <v>380</v>
      </c>
      <c r="C61" s="24">
        <v>1071</v>
      </c>
      <c r="D61" s="14" t="s">
        <v>379</v>
      </c>
    </row>
    <row r="62" spans="1:4" ht="17">
      <c r="A62" s="11" t="s">
        <v>47</v>
      </c>
      <c r="B62" s="9" t="s">
        <v>380</v>
      </c>
      <c r="C62" s="24">
        <v>1071</v>
      </c>
      <c r="D62" s="14" t="s">
        <v>379</v>
      </c>
    </row>
    <row r="63" spans="1:4" ht="17">
      <c r="A63" s="11" t="s">
        <v>47</v>
      </c>
      <c r="B63" s="9" t="s">
        <v>390</v>
      </c>
      <c r="C63" s="24">
        <v>3412.2</v>
      </c>
      <c r="D63" s="14" t="s">
        <v>373</v>
      </c>
    </row>
    <row r="64" spans="1:4" ht="17">
      <c r="A64" s="11" t="s">
        <v>48</v>
      </c>
      <c r="B64" s="9" t="s">
        <v>387</v>
      </c>
      <c r="C64" s="24">
        <v>2579</v>
      </c>
      <c r="D64" s="14" t="s">
        <v>389</v>
      </c>
    </row>
    <row r="65" spans="1:4" ht="17">
      <c r="A65" s="11" t="s">
        <v>48</v>
      </c>
      <c r="B65" s="9" t="s">
        <v>387</v>
      </c>
      <c r="C65" s="24">
        <v>1950</v>
      </c>
      <c r="D65" s="14" t="s">
        <v>389</v>
      </c>
    </row>
    <row r="66" spans="1:4" ht="17">
      <c r="A66" s="11" t="s">
        <v>48</v>
      </c>
      <c r="B66" s="9" t="s">
        <v>387</v>
      </c>
      <c r="C66" s="24">
        <v>794</v>
      </c>
      <c r="D66" s="14" t="s">
        <v>389</v>
      </c>
    </row>
    <row r="67" spans="1:4" ht="17">
      <c r="A67" s="11" t="s">
        <v>48</v>
      </c>
      <c r="B67" s="9" t="s">
        <v>380</v>
      </c>
      <c r="C67" s="24">
        <v>6884</v>
      </c>
      <c r="D67" s="14" t="s">
        <v>379</v>
      </c>
    </row>
    <row r="68" spans="1:4" ht="17">
      <c r="A68" s="11" t="s">
        <v>49</v>
      </c>
      <c r="B68" s="9" t="s">
        <v>18</v>
      </c>
      <c r="C68" s="24">
        <v>690</v>
      </c>
      <c r="D68" s="14" t="s">
        <v>350</v>
      </c>
    </row>
    <row r="69" spans="1:4" ht="18">
      <c r="A69" s="48" t="s">
        <v>4</v>
      </c>
      <c r="B69" s="48"/>
      <c r="C69" s="26">
        <f>SUM(C32:C68)</f>
        <v>292224.15999999997</v>
      </c>
      <c r="D69" s="27"/>
    </row>
    <row r="70" spans="1:4" ht="18">
      <c r="A70" s="44" t="s">
        <v>11</v>
      </c>
      <c r="B70" s="44"/>
      <c r="C70" s="44"/>
      <c r="D70" s="44"/>
    </row>
    <row r="71" spans="1:4" ht="34">
      <c r="A71" s="15" t="s">
        <v>42</v>
      </c>
      <c r="B71" s="8" t="s">
        <v>26</v>
      </c>
      <c r="C71" s="28">
        <v>59.36</v>
      </c>
      <c r="D71" s="8" t="s">
        <v>391</v>
      </c>
    </row>
    <row r="72" spans="1:4" ht="34">
      <c r="A72" s="15" t="s">
        <v>42</v>
      </c>
      <c r="B72" s="8" t="s">
        <v>20</v>
      </c>
      <c r="C72" s="28">
        <v>193.08</v>
      </c>
      <c r="D72" s="8" t="s">
        <v>392</v>
      </c>
    </row>
    <row r="73" spans="1:4" ht="17">
      <c r="A73" s="15" t="s">
        <v>42</v>
      </c>
      <c r="B73" s="8" t="s">
        <v>26</v>
      </c>
      <c r="C73" s="28">
        <v>224.93</v>
      </c>
      <c r="D73" s="8" t="s">
        <v>393</v>
      </c>
    </row>
    <row r="74" spans="1:4" ht="17">
      <c r="A74" s="15" t="s">
        <v>42</v>
      </c>
      <c r="B74" s="8" t="s">
        <v>22</v>
      </c>
      <c r="C74" s="28">
        <v>225.77</v>
      </c>
      <c r="D74" s="8" t="s">
        <v>394</v>
      </c>
    </row>
    <row r="75" spans="1:4" ht="34">
      <c r="A75" s="15" t="s">
        <v>42</v>
      </c>
      <c r="B75" s="8" t="s">
        <v>21</v>
      </c>
      <c r="C75" s="28">
        <v>1430</v>
      </c>
      <c r="D75" s="8" t="s">
        <v>395</v>
      </c>
    </row>
    <row r="76" spans="1:4" ht="17">
      <c r="A76" s="15" t="s">
        <v>58</v>
      </c>
      <c r="B76" s="8" t="s">
        <v>28</v>
      </c>
      <c r="C76" s="28">
        <v>402</v>
      </c>
      <c r="D76" s="8" t="s">
        <v>396</v>
      </c>
    </row>
    <row r="77" spans="1:4" ht="34">
      <c r="A77" s="15" t="s">
        <v>58</v>
      </c>
      <c r="B77" s="8" t="s">
        <v>23</v>
      </c>
      <c r="C77" s="28">
        <v>912.73</v>
      </c>
      <c r="D77" s="8" t="s">
        <v>397</v>
      </c>
    </row>
    <row r="78" spans="1:4" ht="17">
      <c r="A78" s="15" t="s">
        <v>31</v>
      </c>
      <c r="B78" s="8" t="s">
        <v>12</v>
      </c>
      <c r="C78" s="28">
        <v>680</v>
      </c>
      <c r="D78" s="8" t="s">
        <v>350</v>
      </c>
    </row>
    <row r="79" spans="1:4" ht="18">
      <c r="A79" s="48" t="s">
        <v>4</v>
      </c>
      <c r="B79" s="48"/>
      <c r="C79" s="26">
        <f>SUM(C71:C78)</f>
        <v>4127.87</v>
      </c>
      <c r="D79" s="27"/>
    </row>
    <row r="80" spans="1:4" ht="18">
      <c r="A80" s="45" t="s">
        <v>30</v>
      </c>
      <c r="B80" s="46"/>
      <c r="C80" s="26">
        <f>C79+C69+C30+C26</f>
        <v>716218.74999999988</v>
      </c>
      <c r="D80" s="27"/>
    </row>
  </sheetData>
  <mergeCells count="9">
    <mergeCell ref="A27:D27"/>
    <mergeCell ref="A80:B80"/>
    <mergeCell ref="A2:D2"/>
    <mergeCell ref="A26:B26"/>
    <mergeCell ref="A31:D31"/>
    <mergeCell ref="A69:B69"/>
    <mergeCell ref="A70:D70"/>
    <mergeCell ref="A79:B79"/>
    <mergeCell ref="A30:B3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dcterms:created xsi:type="dcterms:W3CDTF">2015-06-05T18:17:20Z</dcterms:created>
  <dcterms:modified xsi:type="dcterms:W3CDTF">2023-11-10T19:07:49Z</dcterms:modified>
</cp:coreProperties>
</file>